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5.全学開放科目\"/>
    </mc:Choice>
  </mc:AlternateContent>
  <bookViews>
    <workbookView xWindow="0" yWindow="0" windowWidth="28800" windowHeight="11833"/>
  </bookViews>
  <sheets>
    <sheet name="Ｈ１６以降" sheetId="4" r:id="rId1"/>
  </sheets>
  <definedNames>
    <definedName name="_xlnm._FilterDatabase" localSheetId="0" hidden="1">Ｈ１６以降!$A$5:$M$118</definedName>
    <definedName name="_xlnm.Print_Area" localSheetId="0">Ｈ１６以降!$A$1:$M$118</definedName>
    <definedName name="_xlnm.Print_Titles" localSheetId="0">Ｈ１６以降!$1:$5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4" l="1"/>
  <c r="A70" i="4" l="1"/>
  <c r="A69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68" i="4"/>
  <c r="A66" i="4"/>
  <c r="A65" i="4"/>
  <c r="A53" i="4"/>
  <c r="A54" i="4"/>
  <c r="A55" i="4"/>
  <c r="A56" i="4"/>
  <c r="A57" i="4"/>
  <c r="A58" i="4"/>
  <c r="A59" i="4"/>
  <c r="A60" i="4"/>
  <c r="A61" i="4"/>
  <c r="A62" i="4"/>
  <c r="A63" i="4"/>
  <c r="A64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7" i="4"/>
  <c r="A8" i="4"/>
  <c r="A9" i="4"/>
  <c r="A10" i="4"/>
  <c r="A11" i="4"/>
  <c r="A12" i="4"/>
  <c r="A13" i="4"/>
  <c r="A14" i="4"/>
  <c r="A15" i="4"/>
  <c r="A16" i="4"/>
  <c r="A17" i="4"/>
  <c r="A6" i="4"/>
</calcChain>
</file>

<file path=xl/sharedStrings.xml><?xml version="1.0" encoding="utf-8"?>
<sst xmlns="http://schemas.openxmlformats.org/spreadsheetml/2006/main" count="946" uniqueCount="464">
  <si>
    <t>全学開放科目</t>
    <rPh sb="0" eb="2">
      <t>ゼンガク</t>
    </rPh>
    <rPh sb="2" eb="4">
      <t>カイホウ</t>
    </rPh>
    <rPh sb="4" eb="6">
      <t>カモク</t>
    </rPh>
    <phoneticPr fontId="4"/>
  </si>
  <si>
    <t>ＺＤ．総合理工学部担当【平成16年度以降入学生】</t>
    <rPh sb="3" eb="5">
      <t>ソウゴウ</t>
    </rPh>
    <rPh sb="5" eb="7">
      <t>リコウ</t>
    </rPh>
    <rPh sb="7" eb="9">
      <t>ガクブ</t>
    </rPh>
    <rPh sb="9" eb="11">
      <t>タントウ</t>
    </rPh>
    <rPh sb="12" eb="14">
      <t>ヘイセイ</t>
    </rPh>
    <rPh sb="16" eb="18">
      <t>ネンド</t>
    </rPh>
    <rPh sb="18" eb="20">
      <t>イコウ</t>
    </rPh>
    <rPh sb="20" eb="22">
      <t>ニュウガク</t>
    </rPh>
    <rPh sb="22" eb="23">
      <t>セイ</t>
    </rPh>
    <phoneticPr fontId="4"/>
  </si>
  <si>
    <t>時間割コード</t>
    <phoneticPr fontId="7"/>
  </si>
  <si>
    <t>授  業  科  目</t>
    <rPh sb="0" eb="4">
      <t>ジュギョウ</t>
    </rPh>
    <rPh sb="6" eb="10">
      <t>カモク</t>
    </rPh>
    <phoneticPr fontId="7"/>
  </si>
  <si>
    <t>担 当 教 員</t>
    <rPh sb="0" eb="3">
      <t>タントウ</t>
    </rPh>
    <rPh sb="4" eb="5">
      <t>キョウ</t>
    </rPh>
    <rPh sb="6" eb="7">
      <t>イン</t>
    </rPh>
    <phoneticPr fontId="7"/>
  </si>
  <si>
    <t>曜日</t>
    <rPh sb="0" eb="2">
      <t>ヨウビ</t>
    </rPh>
    <phoneticPr fontId="7"/>
  </si>
  <si>
    <t>時限</t>
    <rPh sb="0" eb="2">
      <t>ジゲン</t>
    </rPh>
    <phoneticPr fontId="7"/>
  </si>
  <si>
    <t>単  位  数</t>
    <rPh sb="0" eb="7">
      <t>タンイスウ</t>
    </rPh>
    <phoneticPr fontId="7"/>
  </si>
  <si>
    <t>週時数</t>
    <rPh sb="0" eb="1">
      <t>シュウ</t>
    </rPh>
    <rPh sb="1" eb="2">
      <t>ジ</t>
    </rPh>
    <rPh sb="2" eb="3">
      <t>スウ</t>
    </rPh>
    <phoneticPr fontId="7"/>
  </si>
  <si>
    <t>履  修  資  格</t>
    <rPh sb="0" eb="4">
      <t>リシュウ</t>
    </rPh>
    <rPh sb="6" eb="10">
      <t>シカク</t>
    </rPh>
    <phoneticPr fontId="7"/>
  </si>
  <si>
    <t>備        考</t>
    <rPh sb="0" eb="10">
      <t>ビコウ</t>
    </rPh>
    <phoneticPr fontId="7"/>
  </si>
  <si>
    <t>通年</t>
    <rPh sb="0" eb="2">
      <t>ツウネン</t>
    </rPh>
    <phoneticPr fontId="7"/>
  </si>
  <si>
    <t>前期</t>
    <rPh sb="0" eb="2">
      <t>ゼンキ</t>
    </rPh>
    <phoneticPr fontId="7"/>
  </si>
  <si>
    <t>後期</t>
    <rPh sb="0" eb="2">
      <t>コウキ</t>
    </rPh>
    <phoneticPr fontId="7"/>
  </si>
  <si>
    <t>固体物理学Ⅰ</t>
    <phoneticPr fontId="4"/>
  </si>
  <si>
    <t>三　好  清　貴</t>
    <rPh sb="0" eb="1">
      <t>サン</t>
    </rPh>
    <rPh sb="2" eb="3">
      <t>ヨシ</t>
    </rPh>
    <rPh sb="5" eb="6">
      <t>キヨシ</t>
    </rPh>
    <rPh sb="7" eb="8">
      <t>キ</t>
    </rPh>
    <phoneticPr fontId="4"/>
  </si>
  <si>
    <t>水</t>
    <rPh sb="0" eb="1">
      <t>スイ</t>
    </rPh>
    <phoneticPr fontId="7"/>
  </si>
  <si>
    <t>1・2</t>
    <phoneticPr fontId="7"/>
  </si>
  <si>
    <t>2</t>
    <phoneticPr fontId="4"/>
  </si>
  <si>
    <t>３年</t>
    <phoneticPr fontId="4"/>
  </si>
  <si>
    <t>藤　原　賢　二</t>
    <rPh sb="0" eb="1">
      <t>フジ</t>
    </rPh>
    <rPh sb="2" eb="3">
      <t>ハラ</t>
    </rPh>
    <rPh sb="4" eb="5">
      <t>ケン</t>
    </rPh>
    <rPh sb="6" eb="7">
      <t>ニ</t>
    </rPh>
    <phoneticPr fontId="4"/>
  </si>
  <si>
    <t>月</t>
    <rPh sb="0" eb="1">
      <t>ゲツ</t>
    </rPh>
    <phoneticPr fontId="7"/>
  </si>
  <si>
    <t>1・2</t>
    <phoneticPr fontId="4"/>
  </si>
  <si>
    <t>材料科学基礎Ⅰ</t>
  </si>
  <si>
    <t>金</t>
    <rPh sb="0" eb="1">
      <t>キン</t>
    </rPh>
    <phoneticPr fontId="7"/>
  </si>
  <si>
    <t>9・10</t>
    <phoneticPr fontId="4"/>
  </si>
  <si>
    <t>３年：平成27年度以前入学生</t>
    <rPh sb="3" eb="5">
      <t>ヘイセイ</t>
    </rPh>
    <rPh sb="7" eb="8">
      <t>ネン</t>
    </rPh>
    <rPh sb="8" eb="9">
      <t>ド</t>
    </rPh>
    <rPh sb="9" eb="11">
      <t>イゼン</t>
    </rPh>
    <rPh sb="11" eb="13">
      <t>ニュウガク</t>
    </rPh>
    <rPh sb="13" eb="14">
      <t>セイ</t>
    </rPh>
    <phoneticPr fontId="4"/>
  </si>
  <si>
    <t>材料評価学基礎</t>
    <rPh sb="0" eb="2">
      <t>ザイリョウ</t>
    </rPh>
    <rPh sb="2" eb="4">
      <t>ヒョウカ</t>
    </rPh>
    <rPh sb="4" eb="5">
      <t>ガク</t>
    </rPh>
    <rPh sb="5" eb="7">
      <t>キソ</t>
    </rPh>
    <phoneticPr fontId="4"/>
  </si>
  <si>
    <t>３年：平成28年度以降入学生</t>
    <rPh sb="3" eb="5">
      <t>ヘイセイ</t>
    </rPh>
    <rPh sb="7" eb="8">
      <t>ネン</t>
    </rPh>
    <rPh sb="8" eb="9">
      <t>ド</t>
    </rPh>
    <rPh sb="9" eb="11">
      <t>イコウ</t>
    </rPh>
    <rPh sb="11" eb="13">
      <t>ニュウガク</t>
    </rPh>
    <rPh sb="13" eb="14">
      <t>セイ</t>
    </rPh>
    <phoneticPr fontId="4"/>
  </si>
  <si>
    <t>錯体化学</t>
    <phoneticPr fontId="4"/>
  </si>
  <si>
    <t>木</t>
    <rPh sb="0" eb="1">
      <t>キ</t>
    </rPh>
    <phoneticPr fontId="7"/>
  </si>
  <si>
    <t>２年</t>
    <phoneticPr fontId="4"/>
  </si>
  <si>
    <t>反応工学Ⅰ</t>
    <rPh sb="0" eb="2">
      <t>ハンノウ</t>
    </rPh>
    <rPh sb="2" eb="4">
      <t>コウガク</t>
    </rPh>
    <phoneticPr fontId="4"/>
  </si>
  <si>
    <t>久保田   岳志</t>
    <rPh sb="0" eb="2">
      <t>クボ</t>
    </rPh>
    <rPh sb="2" eb="3">
      <t>タ</t>
    </rPh>
    <rPh sb="6" eb="7">
      <t>ダケ</t>
    </rPh>
    <rPh sb="7" eb="8">
      <t>ココロザシ</t>
    </rPh>
    <phoneticPr fontId="7"/>
  </si>
  <si>
    <t>5・6</t>
    <phoneticPr fontId="7"/>
  </si>
  <si>
    <t>TB2022 反応工学Ⅰと同時開講</t>
    <rPh sb="7" eb="11">
      <t>ハンノウコウガク</t>
    </rPh>
    <rPh sb="13" eb="17">
      <t>ドウジカイコウ</t>
    </rPh>
    <phoneticPr fontId="4"/>
  </si>
  <si>
    <t>有機合成化学</t>
    <phoneticPr fontId="4"/>
  </si>
  <si>
    <t>西垣内　　　寛</t>
    <rPh sb="0" eb="7">
      <t>ニシガイチ</t>
    </rPh>
    <phoneticPr fontId="4"/>
  </si>
  <si>
    <t>３年</t>
  </si>
  <si>
    <t>材料物性学</t>
  </si>
  <si>
    <t>山　田　容　士
舩　木　修　平</t>
    <rPh sb="0" eb="1">
      <t>ヤマ</t>
    </rPh>
    <rPh sb="2" eb="3">
      <t>タ</t>
    </rPh>
    <rPh sb="4" eb="5">
      <t>カタチ</t>
    </rPh>
    <rPh sb="6" eb="7">
      <t>ツカサ</t>
    </rPh>
    <rPh sb="8" eb="9">
      <t>ゼン</t>
    </rPh>
    <rPh sb="10" eb="11">
      <t>キ</t>
    </rPh>
    <rPh sb="12" eb="13">
      <t>オサム</t>
    </rPh>
    <rPh sb="14" eb="15">
      <t>ヒラ</t>
    </rPh>
    <phoneticPr fontId="4"/>
  </si>
  <si>
    <t>木</t>
    <rPh sb="0" eb="1">
      <t>モク</t>
    </rPh>
    <phoneticPr fontId="7"/>
  </si>
  <si>
    <t>機能材料学と同時開講</t>
    <rPh sb="0" eb="2">
      <t>キノウ</t>
    </rPh>
    <rPh sb="2" eb="4">
      <t>ザイリョウ</t>
    </rPh>
    <rPh sb="4" eb="5">
      <t>ガク</t>
    </rPh>
    <rPh sb="6" eb="8">
      <t>ドウジ</t>
    </rPh>
    <rPh sb="8" eb="10">
      <t>カイコウ</t>
    </rPh>
    <phoneticPr fontId="4"/>
  </si>
  <si>
    <t>機能材料学</t>
    <rPh sb="0" eb="2">
      <t>キノウ</t>
    </rPh>
    <rPh sb="2" eb="4">
      <t>ザイリョウ</t>
    </rPh>
    <rPh sb="4" eb="5">
      <t>ガク</t>
    </rPh>
    <phoneticPr fontId="4"/>
  </si>
  <si>
    <t>山　田　容　士
舩　木　修　平</t>
    <rPh sb="0" eb="1">
      <t>ヤマ</t>
    </rPh>
    <rPh sb="2" eb="3">
      <t>タ</t>
    </rPh>
    <rPh sb="4" eb="5">
      <t>カタチ</t>
    </rPh>
    <rPh sb="6" eb="7">
      <t>シ</t>
    </rPh>
    <rPh sb="8" eb="9">
      <t>ゼン</t>
    </rPh>
    <rPh sb="10" eb="11">
      <t>キ</t>
    </rPh>
    <rPh sb="12" eb="13">
      <t>オサム</t>
    </rPh>
    <rPh sb="14" eb="15">
      <t>ヒラ</t>
    </rPh>
    <phoneticPr fontId="4"/>
  </si>
  <si>
    <t>材料物性学と同時開講</t>
    <rPh sb="0" eb="2">
      <t>ザイリョウ</t>
    </rPh>
    <rPh sb="2" eb="4">
      <t>ブッセイ</t>
    </rPh>
    <rPh sb="4" eb="5">
      <t>ガク</t>
    </rPh>
    <rPh sb="6" eb="8">
      <t>ドウジ</t>
    </rPh>
    <rPh sb="8" eb="10">
      <t>カイコウ</t>
    </rPh>
    <phoneticPr fontId="4"/>
  </si>
  <si>
    <t>材料科学序論</t>
    <rPh sb="0" eb="2">
      <t>ザイリョウ</t>
    </rPh>
    <rPh sb="2" eb="4">
      <t>カガク</t>
    </rPh>
    <rPh sb="4" eb="6">
      <t>ジョロン</t>
    </rPh>
    <phoneticPr fontId="4"/>
  </si>
  <si>
    <t>山　田　容　士</t>
    <phoneticPr fontId="4"/>
  </si>
  <si>
    <t>金</t>
    <rPh sb="0" eb="1">
      <t>キン</t>
    </rPh>
    <phoneticPr fontId="4"/>
  </si>
  <si>
    <t>１年</t>
    <rPh sb="1" eb="2">
      <t>ネン</t>
    </rPh>
    <phoneticPr fontId="4"/>
  </si>
  <si>
    <t>構造材料学基礎</t>
    <rPh sb="0" eb="2">
      <t>コウゾウ</t>
    </rPh>
    <rPh sb="2" eb="4">
      <t>ザイリョウ</t>
    </rPh>
    <rPh sb="4" eb="5">
      <t>ガク</t>
    </rPh>
    <rPh sb="5" eb="7">
      <t>キソ</t>
    </rPh>
    <phoneticPr fontId="4"/>
  </si>
  <si>
    <t>森　戸　茂　一</t>
    <phoneticPr fontId="4"/>
  </si>
  <si>
    <t>月</t>
    <rPh sb="0" eb="1">
      <t>ゲツ</t>
    </rPh>
    <phoneticPr fontId="4"/>
  </si>
  <si>
    <t>7・8</t>
    <phoneticPr fontId="4"/>
  </si>
  <si>
    <t>２年</t>
    <rPh sb="1" eb="2">
      <t>ネン</t>
    </rPh>
    <phoneticPr fontId="4"/>
  </si>
  <si>
    <t>知的財産権法</t>
    <rPh sb="0" eb="2">
      <t>チテキ</t>
    </rPh>
    <rPh sb="2" eb="4">
      <t>ザイサン</t>
    </rPh>
    <rPh sb="4" eb="5">
      <t>ケン</t>
    </rPh>
    <rPh sb="5" eb="6">
      <t>ホウ</t>
    </rPh>
    <phoneticPr fontId="4"/>
  </si>
  <si>
    <t>＊田　邊　義　博</t>
    <phoneticPr fontId="4"/>
  </si>
  <si>
    <t>木</t>
    <rPh sb="0" eb="1">
      <t>モク</t>
    </rPh>
    <phoneticPr fontId="4"/>
  </si>
  <si>
    <t>3・4</t>
    <phoneticPr fontId="7"/>
  </si>
  <si>
    <t>自然災害工学概論</t>
    <rPh sb="0" eb="2">
      <t>シゼン</t>
    </rPh>
    <rPh sb="2" eb="4">
      <t>サイガイ</t>
    </rPh>
    <rPh sb="4" eb="6">
      <t>コウガク</t>
    </rPh>
    <rPh sb="6" eb="8">
      <t>ガイロン</t>
    </rPh>
    <phoneticPr fontId="4"/>
  </si>
  <si>
    <r>
      <t xml:space="preserve">増　本　　　清
志　比　利　秀
小　暮　哲　也
向　吉　秀　樹
</t>
    </r>
    <r>
      <rPr>
        <sz val="11"/>
        <rFont val="ＭＳ 明朝"/>
        <family val="1"/>
        <charset val="128"/>
      </rPr>
      <t>ｽﾘﾊﾘ　ﾗｸｼｭﾏﾅﾝ</t>
    </r>
    <rPh sb="24" eb="25">
      <t>ムケ</t>
    </rPh>
    <rPh sb="26" eb="27">
      <t>キチ</t>
    </rPh>
    <rPh sb="28" eb="29">
      <t>シュウ</t>
    </rPh>
    <rPh sb="30" eb="31">
      <t>イツキ</t>
    </rPh>
    <phoneticPr fontId="4"/>
  </si>
  <si>
    <t>１年：平成29年度以前入学生</t>
    <rPh sb="1" eb="2">
      <t>ネン</t>
    </rPh>
    <rPh sb="3" eb="5">
      <t>ヘイセイ</t>
    </rPh>
    <rPh sb="7" eb="9">
      <t>ネンド</t>
    </rPh>
    <rPh sb="9" eb="11">
      <t>イゼン</t>
    </rPh>
    <rPh sb="11" eb="13">
      <t>ニュウガク</t>
    </rPh>
    <rPh sb="13" eb="14">
      <t>セイ</t>
    </rPh>
    <phoneticPr fontId="4"/>
  </si>
  <si>
    <t>自然災害科学概論</t>
    <rPh sb="0" eb="2">
      <t>シゼン</t>
    </rPh>
    <rPh sb="2" eb="4">
      <t>サイガイ</t>
    </rPh>
    <rPh sb="4" eb="6">
      <t>カガク</t>
    </rPh>
    <rPh sb="6" eb="8">
      <t>ガイロン</t>
    </rPh>
    <phoneticPr fontId="4"/>
  </si>
  <si>
    <t>１年：平成30年度以降入学生</t>
    <rPh sb="1" eb="2">
      <t>ネン</t>
    </rPh>
    <rPh sb="3" eb="5">
      <t>ヘイセイ</t>
    </rPh>
    <rPh sb="7" eb="9">
      <t>ネンド</t>
    </rPh>
    <rPh sb="9" eb="11">
      <t>イコウ</t>
    </rPh>
    <rPh sb="11" eb="13">
      <t>ニュウガク</t>
    </rPh>
    <rPh sb="13" eb="14">
      <t>セイ</t>
    </rPh>
    <phoneticPr fontId="4"/>
  </si>
  <si>
    <t>自然災害学</t>
    <rPh sb="0" eb="2">
      <t>シゼン</t>
    </rPh>
    <rPh sb="2" eb="4">
      <t>サイガイ</t>
    </rPh>
    <rPh sb="4" eb="5">
      <t>ガク</t>
    </rPh>
    <phoneticPr fontId="4"/>
  </si>
  <si>
    <t>ＣプログラミングＢ</t>
    <phoneticPr fontId="4"/>
  </si>
  <si>
    <t>伯　田　恵　輔</t>
    <rPh sb="0" eb="1">
      <t>ハク</t>
    </rPh>
    <rPh sb="2" eb="3">
      <t>タ</t>
    </rPh>
    <rPh sb="4" eb="5">
      <t>メグミ</t>
    </rPh>
    <rPh sb="6" eb="7">
      <t>スケ</t>
    </rPh>
    <phoneticPr fontId="4"/>
  </si>
  <si>
    <t>火</t>
    <rPh sb="0" eb="1">
      <t>カ</t>
    </rPh>
    <phoneticPr fontId="7"/>
  </si>
  <si>
    <t>Ｃプログラミング</t>
    <phoneticPr fontId="4"/>
  </si>
  <si>
    <t>廣　冨  哲　也</t>
    <phoneticPr fontId="4"/>
  </si>
  <si>
    <t>5～8</t>
    <phoneticPr fontId="4"/>
  </si>
  <si>
    <t>4</t>
    <phoneticPr fontId="4"/>
  </si>
  <si>
    <t>代数学入門Ⅰ</t>
    <rPh sb="0" eb="3">
      <t>ダイスウガク</t>
    </rPh>
    <rPh sb="3" eb="5">
      <t>ニュウモン</t>
    </rPh>
    <phoneticPr fontId="4"/>
  </si>
  <si>
    <t>植　田　    玲</t>
    <rPh sb="0" eb="1">
      <t>ウエ</t>
    </rPh>
    <rPh sb="2" eb="3">
      <t>タ</t>
    </rPh>
    <rPh sb="8" eb="9">
      <t>レイ</t>
    </rPh>
    <phoneticPr fontId="4"/>
  </si>
  <si>
    <t>２年：平成29年度以前入学生</t>
    <rPh sb="1" eb="2">
      <t>ネン</t>
    </rPh>
    <phoneticPr fontId="4"/>
  </si>
  <si>
    <t>代数学入門Ⅱ</t>
    <rPh sb="0" eb="3">
      <t>ダイスウガク</t>
    </rPh>
    <rPh sb="3" eb="5">
      <t>ニュウモン</t>
    </rPh>
    <phoneticPr fontId="4"/>
  </si>
  <si>
    <t>ソッロシ フェレンツ</t>
    <phoneticPr fontId="4"/>
  </si>
  <si>
    <t>２年：平成29年度以前入学生</t>
    <rPh sb="1" eb="2">
      <t>２ネン</t>
    </rPh>
    <phoneticPr fontId="4"/>
  </si>
  <si>
    <t>幾何学入門ⅠＡ</t>
    <rPh sb="0" eb="3">
      <t>キカガク</t>
    </rPh>
    <rPh sb="3" eb="5">
      <t>ニュウモン</t>
    </rPh>
    <phoneticPr fontId="4"/>
  </si>
  <si>
    <t>月</t>
    <rPh sb="0" eb="1">
      <t>ツキ</t>
    </rPh>
    <phoneticPr fontId="4"/>
  </si>
  <si>
    <t>２年：平成29年度以前入学生</t>
    <phoneticPr fontId="4"/>
  </si>
  <si>
    <t>幾何学入門ⅡＡ</t>
    <rPh sb="0" eb="3">
      <t>キカガク</t>
    </rPh>
    <rPh sb="3" eb="5">
      <t>ニュウモン</t>
    </rPh>
    <phoneticPr fontId="4"/>
  </si>
  <si>
    <t>山　田　拓　身</t>
    <rPh sb="0" eb="1">
      <t>ヤマ</t>
    </rPh>
    <rPh sb="2" eb="3">
      <t>タ</t>
    </rPh>
    <rPh sb="4" eb="5">
      <t>ヒラク</t>
    </rPh>
    <rPh sb="6" eb="7">
      <t>ミ</t>
    </rPh>
    <phoneticPr fontId="4"/>
  </si>
  <si>
    <t>位相幾何学入門Ⅰ</t>
    <rPh sb="0" eb="2">
      <t>イソウ</t>
    </rPh>
    <rPh sb="2" eb="5">
      <t>キカガク</t>
    </rPh>
    <rPh sb="5" eb="7">
      <t>ニュウモン</t>
    </rPh>
    <phoneticPr fontId="4"/>
  </si>
  <si>
    <t>松　橋　英　市</t>
    <rPh sb="0" eb="1">
      <t>マツ</t>
    </rPh>
    <rPh sb="2" eb="3">
      <t>ハシ</t>
    </rPh>
    <rPh sb="4" eb="5">
      <t>エイ</t>
    </rPh>
    <rPh sb="6" eb="7">
      <t>シ</t>
    </rPh>
    <phoneticPr fontId="7"/>
  </si>
  <si>
    <t>２年：平成29年度以前入学生</t>
    <rPh sb="1" eb="2">
      <t>ネン</t>
    </rPh>
    <rPh sb="3" eb="5">
      <t>ヘイセイ</t>
    </rPh>
    <rPh sb="7" eb="9">
      <t>ネンド</t>
    </rPh>
    <rPh sb="9" eb="11">
      <t>イゼン</t>
    </rPh>
    <rPh sb="11" eb="14">
      <t>ニュウガクセイ</t>
    </rPh>
    <phoneticPr fontId="4"/>
  </si>
  <si>
    <t>位相幾何学入門Ⅱ</t>
    <rPh sb="0" eb="2">
      <t>イソウ</t>
    </rPh>
    <rPh sb="2" eb="5">
      <t>キカガク</t>
    </rPh>
    <rPh sb="5" eb="7">
      <t>ニュウモン</t>
    </rPh>
    <phoneticPr fontId="4"/>
  </si>
  <si>
    <t>山　田　大　貴</t>
    <rPh sb="0" eb="1">
      <t>ヤマ</t>
    </rPh>
    <rPh sb="2" eb="3">
      <t>タ</t>
    </rPh>
    <rPh sb="4" eb="5">
      <t>ダイ</t>
    </rPh>
    <rPh sb="6" eb="7">
      <t>キ</t>
    </rPh>
    <phoneticPr fontId="7"/>
  </si>
  <si>
    <t>代数構造</t>
    <rPh sb="0" eb="2">
      <t>ダイスウ</t>
    </rPh>
    <rPh sb="2" eb="4">
      <t>コウゾウ</t>
    </rPh>
    <phoneticPr fontId="4"/>
  </si>
  <si>
    <t>月</t>
    <rPh sb="0" eb="1">
      <t>ツキ</t>
    </rPh>
    <phoneticPr fontId="7"/>
  </si>
  <si>
    <t>４年</t>
    <phoneticPr fontId="4"/>
  </si>
  <si>
    <t>幾何構造</t>
    <phoneticPr fontId="4"/>
  </si>
  <si>
    <t>金</t>
    <phoneticPr fontId="7"/>
  </si>
  <si>
    <t>位相構造</t>
    <rPh sb="0" eb="2">
      <t>イソウ</t>
    </rPh>
    <rPh sb="2" eb="4">
      <t>コウゾウ</t>
    </rPh>
    <phoneticPr fontId="4"/>
  </si>
  <si>
    <t>数理統計学Ⅰ</t>
    <rPh sb="0" eb="2">
      <t>スウリ</t>
    </rPh>
    <rPh sb="2" eb="5">
      <t>トウケイガク</t>
    </rPh>
    <phoneticPr fontId="4"/>
  </si>
  <si>
    <t>山　田　隆　行</t>
    <rPh sb="0" eb="1">
      <t>ヤマ</t>
    </rPh>
    <rPh sb="2" eb="3">
      <t>タ</t>
    </rPh>
    <rPh sb="4" eb="5">
      <t>タカシ</t>
    </rPh>
    <rPh sb="6" eb="7">
      <t>ギョウ</t>
    </rPh>
    <phoneticPr fontId="4"/>
  </si>
  <si>
    <t>水</t>
    <rPh sb="0" eb="1">
      <t>スイ</t>
    </rPh>
    <phoneticPr fontId="4"/>
  </si>
  <si>
    <t>3・4</t>
    <phoneticPr fontId="4"/>
  </si>
  <si>
    <t>数理統計学Ⅱ</t>
    <rPh sb="0" eb="2">
      <t>スウリ</t>
    </rPh>
    <rPh sb="2" eb="5">
      <t>トウケイガク</t>
    </rPh>
    <phoneticPr fontId="4"/>
  </si>
  <si>
    <t>2</t>
  </si>
  <si>
    <t>非線形現象論</t>
    <rPh sb="0" eb="1">
      <t>ヒ</t>
    </rPh>
    <rPh sb="1" eb="3">
      <t>センケイ</t>
    </rPh>
    <rPh sb="3" eb="5">
      <t>ゲンショウ</t>
    </rPh>
    <rPh sb="5" eb="6">
      <t>ロン</t>
    </rPh>
    <phoneticPr fontId="4"/>
  </si>
  <si>
    <t>４年：平成21年度以前入学生</t>
    <phoneticPr fontId="4"/>
  </si>
  <si>
    <t>非線形現象とシミュレーション</t>
    <rPh sb="0" eb="1">
      <t>ヒ</t>
    </rPh>
    <rPh sb="1" eb="3">
      <t>センケイ</t>
    </rPh>
    <rPh sb="3" eb="5">
      <t>ゲンショウ</t>
    </rPh>
    <phoneticPr fontId="4"/>
  </si>
  <si>
    <t>木</t>
    <phoneticPr fontId="4"/>
  </si>
  <si>
    <t>４年：平成22年度以降入学生</t>
    <rPh sb="9" eb="11">
      <t>イコウ</t>
    </rPh>
    <phoneticPr fontId="4"/>
  </si>
  <si>
    <t>ランダム現象論</t>
    <rPh sb="4" eb="6">
      <t>ゲンショウ</t>
    </rPh>
    <rPh sb="6" eb="7">
      <t>ロン</t>
    </rPh>
    <phoneticPr fontId="4"/>
  </si>
  <si>
    <t>データ科学システム論</t>
    <rPh sb="3" eb="5">
      <t>カガク</t>
    </rPh>
    <rPh sb="9" eb="10">
      <t>ロン</t>
    </rPh>
    <phoneticPr fontId="4"/>
  </si>
  <si>
    <t>行列と行列式ⅠA</t>
    <rPh sb="0" eb="2">
      <t>ギョウレツ</t>
    </rPh>
    <rPh sb="3" eb="5">
      <t>ギョウレツ</t>
    </rPh>
    <rPh sb="5" eb="6">
      <t>シキ</t>
    </rPh>
    <phoneticPr fontId="4"/>
  </si>
  <si>
    <t>ｶﾞｳﾞﾘﾘｭｸ ｱﾚｸｻﾝﾀﾞｰ</t>
    <phoneticPr fontId="4"/>
  </si>
  <si>
    <t>１年：平成29年度以前入学生</t>
    <rPh sb="1" eb="2">
      <t>ネン</t>
    </rPh>
    <rPh sb="3" eb="5">
      <t>ヘイセイ</t>
    </rPh>
    <rPh sb="7" eb="9">
      <t>ネンド</t>
    </rPh>
    <rPh sb="9" eb="11">
      <t>イゼン</t>
    </rPh>
    <rPh sb="11" eb="14">
      <t>ニュウガクセイ</t>
    </rPh>
    <phoneticPr fontId="4"/>
  </si>
  <si>
    <t>行列と行列式ⅠB</t>
    <rPh sb="0" eb="2">
      <t>ギョウレツ</t>
    </rPh>
    <rPh sb="3" eb="5">
      <t>ギョウレツ</t>
    </rPh>
    <rPh sb="5" eb="6">
      <t>シキ</t>
    </rPh>
    <phoneticPr fontId="4"/>
  </si>
  <si>
    <t>行列と行列式ⅡA</t>
    <rPh sb="0" eb="2">
      <t>ギョウレツ</t>
    </rPh>
    <rPh sb="3" eb="5">
      <t>ギョウレツ</t>
    </rPh>
    <rPh sb="5" eb="6">
      <t>シキ</t>
    </rPh>
    <phoneticPr fontId="4"/>
  </si>
  <si>
    <t>行列と行列式ⅡB</t>
    <rPh sb="0" eb="2">
      <t>ギョウレツ</t>
    </rPh>
    <rPh sb="3" eb="5">
      <t>ギョウレツ</t>
    </rPh>
    <rPh sb="5" eb="6">
      <t>シキ</t>
    </rPh>
    <phoneticPr fontId="4"/>
  </si>
  <si>
    <t>基礎線形代数学ⅠA</t>
    <rPh sb="0" eb="2">
      <t>キソ</t>
    </rPh>
    <rPh sb="2" eb="4">
      <t>センケイ</t>
    </rPh>
    <rPh sb="4" eb="7">
      <t>ダイスウガク</t>
    </rPh>
    <phoneticPr fontId="4"/>
  </si>
  <si>
    <t>＊小　浪　吉　史</t>
    <phoneticPr fontId="4"/>
  </si>
  <si>
    <t>基礎線形代数学ⅠB</t>
    <rPh sb="0" eb="2">
      <t>キソ</t>
    </rPh>
    <rPh sb="2" eb="4">
      <t>センケイ</t>
    </rPh>
    <rPh sb="4" eb="7">
      <t>ダイスウガク</t>
    </rPh>
    <phoneticPr fontId="4"/>
  </si>
  <si>
    <t>火</t>
    <rPh sb="0" eb="1">
      <t>ヒ</t>
    </rPh>
    <phoneticPr fontId="4"/>
  </si>
  <si>
    <t>基礎線形代数学ⅠC</t>
    <rPh sb="0" eb="2">
      <t>キソ</t>
    </rPh>
    <rPh sb="2" eb="4">
      <t>センケイ</t>
    </rPh>
    <rPh sb="4" eb="7">
      <t>ダイスウガク</t>
    </rPh>
    <phoneticPr fontId="4"/>
  </si>
  <si>
    <t>＊岡　本　信　之</t>
    <phoneticPr fontId="4"/>
  </si>
  <si>
    <t>基礎線形代数学Ⅱ</t>
    <rPh sb="0" eb="2">
      <t>キソ</t>
    </rPh>
    <rPh sb="2" eb="4">
      <t>センケイ</t>
    </rPh>
    <rPh sb="4" eb="7">
      <t>ダイスウガク</t>
    </rPh>
    <phoneticPr fontId="4"/>
  </si>
  <si>
    <t>保険数理</t>
    <rPh sb="0" eb="2">
      <t>ホケン</t>
    </rPh>
    <rPh sb="2" eb="4">
      <t>スウリ</t>
    </rPh>
    <phoneticPr fontId="4"/>
  </si>
  <si>
    <t>３年：平成30年度以降入学生</t>
    <rPh sb="1" eb="2">
      <t>ネン</t>
    </rPh>
    <rPh sb="3" eb="5">
      <t>ヘイセイ</t>
    </rPh>
    <rPh sb="7" eb="9">
      <t>ネンド</t>
    </rPh>
    <rPh sb="9" eb="11">
      <t>イコウ</t>
    </rPh>
    <rPh sb="11" eb="14">
      <t>ニュウガクセイ</t>
    </rPh>
    <phoneticPr fontId="4"/>
  </si>
  <si>
    <t>計算数学Ⅰ</t>
    <rPh sb="0" eb="2">
      <t>ケイサン</t>
    </rPh>
    <rPh sb="2" eb="4">
      <t>スウガク</t>
    </rPh>
    <phoneticPr fontId="4"/>
  </si>
  <si>
    <t>黒　岩  大　史</t>
    <phoneticPr fontId="4"/>
  </si>
  <si>
    <t>３年：平成29年度以前入学生</t>
    <rPh sb="1" eb="2">
      <t>ネン</t>
    </rPh>
    <rPh sb="3" eb="5">
      <t>ヘイセイ</t>
    </rPh>
    <rPh sb="7" eb="9">
      <t>ネンド</t>
    </rPh>
    <rPh sb="9" eb="11">
      <t>イゼン</t>
    </rPh>
    <rPh sb="11" eb="14">
      <t>ニュウガクセイ</t>
    </rPh>
    <phoneticPr fontId="4"/>
  </si>
  <si>
    <t>TB4037 現象数理Ⅰと同時開講</t>
    <phoneticPr fontId="4"/>
  </si>
  <si>
    <t>現象数理Ⅰ</t>
    <rPh sb="0" eb="2">
      <t>ゲンショウ</t>
    </rPh>
    <rPh sb="2" eb="4">
      <t>スウリ</t>
    </rPh>
    <phoneticPr fontId="4"/>
  </si>
  <si>
    <t>２年：平成30年度以降入学生</t>
    <rPh sb="3" eb="5">
      <t>ヘイセイ</t>
    </rPh>
    <rPh sb="7" eb="9">
      <t>ネンド</t>
    </rPh>
    <rPh sb="9" eb="11">
      <t>イコウ</t>
    </rPh>
    <rPh sb="11" eb="14">
      <t>ニュウガクセイ</t>
    </rPh>
    <phoneticPr fontId="4"/>
  </si>
  <si>
    <t>T32190 計算数学 Iと同時開講</t>
    <rPh sb="7" eb="11">
      <t>ケイサンスウガク</t>
    </rPh>
    <rPh sb="14" eb="18">
      <t>ドウジカイコウ</t>
    </rPh>
    <phoneticPr fontId="4"/>
  </si>
  <si>
    <t>マルチメディア数学Ⅰ</t>
    <rPh sb="7" eb="9">
      <t>スウガク</t>
    </rPh>
    <phoneticPr fontId="4"/>
  </si>
  <si>
    <t>集中的に行う</t>
    <rPh sb="0" eb="3">
      <t>シュウチュウテキ</t>
    </rPh>
    <rPh sb="4" eb="5">
      <t>オコナ</t>
    </rPh>
    <phoneticPr fontId="4"/>
  </si>
  <si>
    <t>TB4038 現象数理Ⅱと同時開講</t>
    <phoneticPr fontId="4"/>
  </si>
  <si>
    <t>現象数理Ⅱ</t>
    <rPh sb="0" eb="2">
      <t>ゲンショウ</t>
    </rPh>
    <rPh sb="2" eb="4">
      <t>スウリ</t>
    </rPh>
    <phoneticPr fontId="4"/>
  </si>
  <si>
    <t>T31401 マルチメディア数学Ⅰと同時開講</t>
    <rPh sb="18" eb="22">
      <t>ドウジカイコウ</t>
    </rPh>
    <phoneticPr fontId="4"/>
  </si>
  <si>
    <t>マルチメディア数学Ⅱ</t>
    <rPh sb="7" eb="9">
      <t>スウガク</t>
    </rPh>
    <phoneticPr fontId="4"/>
  </si>
  <si>
    <t>＊岩 本　真裕子</t>
    <rPh sb="1" eb="2">
      <t>イワ</t>
    </rPh>
    <rPh sb="3" eb="4">
      <t>モト</t>
    </rPh>
    <rPh sb="5" eb="6">
      <t>マコト</t>
    </rPh>
    <rPh sb="6" eb="8">
      <t>ユウコ</t>
    </rPh>
    <phoneticPr fontId="4"/>
  </si>
  <si>
    <t>現象数理Ⅲ</t>
    <rPh sb="0" eb="2">
      <t>ゲンショウ</t>
    </rPh>
    <rPh sb="2" eb="4">
      <t>スウリ</t>
    </rPh>
    <phoneticPr fontId="4"/>
  </si>
  <si>
    <t>T31411 マルチメディア数学Ⅱと同時開講</t>
    <rPh sb="18" eb="22">
      <t>ドウジカイコウ</t>
    </rPh>
    <phoneticPr fontId="4"/>
  </si>
  <si>
    <t>情報システムと職業倫理</t>
    <rPh sb="7" eb="9">
      <t>ショクギョウ</t>
    </rPh>
    <rPh sb="9" eb="11">
      <t>リンリ</t>
    </rPh>
    <phoneticPr fontId="4"/>
  </si>
  <si>
    <t>情報システムと職業</t>
    <rPh sb="0" eb="2">
      <t>ジョウホウ</t>
    </rPh>
    <rPh sb="7" eb="9">
      <t>ショクギョウ</t>
    </rPh>
    <phoneticPr fontId="4"/>
  </si>
  <si>
    <t>情報と産業・社会</t>
    <rPh sb="0" eb="2">
      <t>ジョウホウ</t>
    </rPh>
    <rPh sb="3" eb="5">
      <t>サンギョウ</t>
    </rPh>
    <rPh sb="6" eb="8">
      <t>シャカイ</t>
    </rPh>
    <phoneticPr fontId="2"/>
  </si>
  <si>
    <t>火</t>
    <rPh sb="0" eb="1">
      <t>カ</t>
    </rPh>
    <phoneticPr fontId="4"/>
  </si>
  <si>
    <t>３年：平成22～26年度入学生
２年：平成27～29年度入学生</t>
    <rPh sb="26" eb="27">
      <t>ネン</t>
    </rPh>
    <rPh sb="27" eb="28">
      <t>ド</t>
    </rPh>
    <phoneticPr fontId="4"/>
  </si>
  <si>
    <t>情報と社会・倫理</t>
    <rPh sb="0" eb="2">
      <t>ジョウホウ</t>
    </rPh>
    <rPh sb="3" eb="5">
      <t>シャカイ</t>
    </rPh>
    <rPh sb="6" eb="8">
      <t>リンリ</t>
    </rPh>
    <phoneticPr fontId="2"/>
  </si>
  <si>
    <t>２年：平成30年度以降入学生</t>
    <rPh sb="1" eb="2">
      <t>ネン</t>
    </rPh>
    <rPh sb="3" eb="5">
      <t>ヘイセイ</t>
    </rPh>
    <rPh sb="7" eb="9">
      <t>ネンド</t>
    </rPh>
    <rPh sb="9" eb="11">
      <t>イコウ</t>
    </rPh>
    <rPh sb="11" eb="14">
      <t>ニュウガクセイ</t>
    </rPh>
    <phoneticPr fontId="4"/>
  </si>
  <si>
    <t>応用情報学特論Ⅰ</t>
    <rPh sb="0" eb="2">
      <t>オウヨウ</t>
    </rPh>
    <rPh sb="2" eb="5">
      <t>ジョウホウガク</t>
    </rPh>
    <rPh sb="5" eb="7">
      <t>トクロン</t>
    </rPh>
    <phoneticPr fontId="4"/>
  </si>
  <si>
    <t>白　井　匡　人　</t>
    <rPh sb="0" eb="1">
      <t>シロ</t>
    </rPh>
    <rPh sb="2" eb="3">
      <t>イ</t>
    </rPh>
    <phoneticPr fontId="4"/>
  </si>
  <si>
    <t>データサイエンスⅠ</t>
    <phoneticPr fontId="4"/>
  </si>
  <si>
    <t>情報数学Ⅲ</t>
    <rPh sb="0" eb="4">
      <t>ジョウホウスウガク</t>
    </rPh>
    <phoneticPr fontId="4"/>
  </si>
  <si>
    <t>坂　野　　鋭　</t>
    <rPh sb="0" eb="1">
      <t>サカ</t>
    </rPh>
    <rPh sb="2" eb="3">
      <t>ノ</t>
    </rPh>
    <rPh sb="5" eb="6">
      <t>エイ</t>
    </rPh>
    <phoneticPr fontId="4"/>
  </si>
  <si>
    <t>計算機科学特論Ⅱ</t>
    <rPh sb="0" eb="7">
      <t>ケイサンキカガクトクロン</t>
    </rPh>
    <phoneticPr fontId="13"/>
  </si>
  <si>
    <t>白　井　匡　人</t>
    <rPh sb="0" eb="1">
      <t>シロ</t>
    </rPh>
    <rPh sb="2" eb="3">
      <t>イ</t>
    </rPh>
    <rPh sb="4" eb="5">
      <t>マサ</t>
    </rPh>
    <rPh sb="6" eb="7">
      <t>ヒト</t>
    </rPh>
    <phoneticPr fontId="4"/>
  </si>
  <si>
    <t>水　</t>
    <rPh sb="0" eb="1">
      <t>スイ</t>
    </rPh>
    <phoneticPr fontId="4"/>
  </si>
  <si>
    <t>データサイエンスⅡ</t>
    <phoneticPr fontId="4"/>
  </si>
  <si>
    <t>応用情報学特論Ⅲ</t>
    <rPh sb="0" eb="2">
      <t>オウヨウ</t>
    </rPh>
    <rPh sb="2" eb="5">
      <t>ジョウホウガク</t>
    </rPh>
    <rPh sb="5" eb="7">
      <t>トクロン</t>
    </rPh>
    <phoneticPr fontId="4"/>
  </si>
  <si>
    <t>基礎数学Ⅰ</t>
    <rPh sb="0" eb="4">
      <t>キソスウガク</t>
    </rPh>
    <phoneticPr fontId="2"/>
  </si>
  <si>
    <t>7・8</t>
  </si>
  <si>
    <t>１年：平成30年度以降入学生</t>
    <rPh sb="1" eb="2">
      <t>ネン</t>
    </rPh>
    <rPh sb="3" eb="5">
      <t>ヘイセイ</t>
    </rPh>
    <rPh sb="7" eb="9">
      <t>ネンド</t>
    </rPh>
    <rPh sb="9" eb="11">
      <t>イコウ</t>
    </rPh>
    <rPh sb="11" eb="14">
      <t>ニュウガクセイ</t>
    </rPh>
    <phoneticPr fontId="4"/>
  </si>
  <si>
    <t>ＩＴ産業論</t>
    <rPh sb="2" eb="4">
      <t>サンギョウ</t>
    </rPh>
    <rPh sb="4" eb="5">
      <t>ロン</t>
    </rPh>
    <phoneticPr fontId="2"/>
  </si>
  <si>
    <t>＊五十嵐　悠一</t>
    <rPh sb="1" eb="2">
      <t>ゴ</t>
    </rPh>
    <rPh sb="2" eb="3">
      <t>ジュッ</t>
    </rPh>
    <rPh sb="3" eb="4">
      <t>アラシ</t>
    </rPh>
    <rPh sb="5" eb="6">
      <t>ユウ</t>
    </rPh>
    <rPh sb="6" eb="7">
      <t>ハジメ</t>
    </rPh>
    <phoneticPr fontId="4"/>
  </si>
  <si>
    <t>集　中</t>
    <rPh sb="0" eb="1">
      <t>シュウ</t>
    </rPh>
    <rPh sb="2" eb="3">
      <t>ナカ</t>
    </rPh>
    <phoneticPr fontId="4"/>
  </si>
  <si>
    <t>人間と工学</t>
    <rPh sb="0" eb="2">
      <t>ニンゲン</t>
    </rPh>
    <rPh sb="3" eb="5">
      <t>コウガク</t>
    </rPh>
    <phoneticPr fontId="4"/>
  </si>
  <si>
    <t>廣　冨  哲　也
髙　橋　哲　也
縄　手  雅　彦
伊　藤  史　人</t>
    <rPh sb="9" eb="10">
      <t>タカ</t>
    </rPh>
    <phoneticPr fontId="4"/>
  </si>
  <si>
    <t>金</t>
    <rPh sb="0" eb="1">
      <t>キン</t>
    </rPh>
    <phoneticPr fontId="9"/>
  </si>
  <si>
    <t>3・4</t>
  </si>
  <si>
    <t>２年：平成30年度以降入学生</t>
    <rPh sb="1" eb="2">
      <t>ネン</t>
    </rPh>
    <rPh sb="3" eb="5">
      <t>ヘイセイ</t>
    </rPh>
    <rPh sb="7" eb="11">
      <t>ネンドイコウ</t>
    </rPh>
    <rPh sb="11" eb="14">
      <t>ニュウガクセイ</t>
    </rPh>
    <phoneticPr fontId="9"/>
  </si>
  <si>
    <t>プログラミング入門</t>
    <rPh sb="7" eb="9">
      <t>ニュウモン</t>
    </rPh>
    <phoneticPr fontId="4"/>
  </si>
  <si>
    <t>縄　手　雅　彦</t>
    <rPh sb="0" eb="1">
      <t>ナワ</t>
    </rPh>
    <rPh sb="2" eb="3">
      <t>テ</t>
    </rPh>
    <rPh sb="4" eb="5">
      <t>マサシ</t>
    </rPh>
    <rPh sb="6" eb="7">
      <t>ヒコ</t>
    </rPh>
    <phoneticPr fontId="4"/>
  </si>
  <si>
    <t>プログラミング入門Ⅰ</t>
    <rPh sb="7" eb="9">
      <t>ニュウモン</t>
    </rPh>
    <phoneticPr fontId="4"/>
  </si>
  <si>
    <t>吉　田  和　信</t>
    <rPh sb="0" eb="8">
      <t>ヨシダ</t>
    </rPh>
    <phoneticPr fontId="7"/>
  </si>
  <si>
    <t>木</t>
    <rPh sb="0" eb="1">
      <t>キ</t>
    </rPh>
    <phoneticPr fontId="4"/>
  </si>
  <si>
    <t>システム工学</t>
  </si>
  <si>
    <t>田　村　晋　司</t>
    <rPh sb="0" eb="1">
      <t>タ</t>
    </rPh>
    <rPh sb="2" eb="3">
      <t>ムラ</t>
    </rPh>
    <rPh sb="4" eb="5">
      <t>ススム</t>
    </rPh>
    <rPh sb="6" eb="7">
      <t>ツカサ</t>
    </rPh>
    <phoneticPr fontId="7"/>
  </si>
  <si>
    <t>令和2年度以降不開講</t>
    <rPh sb="0" eb="2">
      <t>レイワ</t>
    </rPh>
    <rPh sb="3" eb="5">
      <t>ネンド</t>
    </rPh>
    <rPh sb="5" eb="7">
      <t>イコウ</t>
    </rPh>
    <rPh sb="7" eb="8">
      <t>フ</t>
    </rPh>
    <rPh sb="8" eb="10">
      <t>カイコウ</t>
    </rPh>
    <phoneticPr fontId="4"/>
  </si>
  <si>
    <t>田　村　晋　司</t>
    <rPh sb="0" eb="1">
      <t>タ</t>
    </rPh>
    <rPh sb="2" eb="3">
      <t>ムラ</t>
    </rPh>
    <rPh sb="4" eb="5">
      <t>シン</t>
    </rPh>
    <rPh sb="6" eb="7">
      <t>ツカサ</t>
    </rPh>
    <phoneticPr fontId="7"/>
  </si>
  <si>
    <t>火</t>
    <rPh sb="0" eb="1">
      <t>ヒ</t>
    </rPh>
    <phoneticPr fontId="7"/>
  </si>
  <si>
    <t>機械力学Ⅱ</t>
  </si>
  <si>
    <t>森　本　卓　也</t>
    <rPh sb="0" eb="1">
      <t>モリ</t>
    </rPh>
    <rPh sb="2" eb="3">
      <t>ボン</t>
    </rPh>
    <rPh sb="4" eb="5">
      <t>タク</t>
    </rPh>
    <rPh sb="6" eb="7">
      <t>ヤ</t>
    </rPh>
    <phoneticPr fontId="7"/>
  </si>
  <si>
    <t>木</t>
    <phoneticPr fontId="7"/>
  </si>
  <si>
    <t>材料力学Ⅱ</t>
    <phoneticPr fontId="4"/>
  </si>
  <si>
    <t>周　　　　　海</t>
    <rPh sb="0" eb="7">
      <t>シュウ</t>
    </rPh>
    <phoneticPr fontId="7"/>
  </si>
  <si>
    <t>コンピューター計測</t>
  </si>
  <si>
    <t>未　       定</t>
    <rPh sb="0" eb="1">
      <t>ミ</t>
    </rPh>
    <rPh sb="9" eb="10">
      <t>テイ</t>
    </rPh>
    <phoneticPr fontId="7"/>
  </si>
  <si>
    <t>３年:平成29年度以前入学生</t>
    <phoneticPr fontId="4"/>
  </si>
  <si>
    <t>電磁気計測</t>
    <phoneticPr fontId="4"/>
  </si>
  <si>
    <t xml:space="preserve">横　田　正　幸  </t>
    <rPh sb="0" eb="1">
      <t>ヨコ</t>
    </rPh>
    <rPh sb="2" eb="3">
      <t>タ</t>
    </rPh>
    <rPh sb="4" eb="5">
      <t>セイ</t>
    </rPh>
    <rPh sb="6" eb="7">
      <t>サチ</t>
    </rPh>
    <phoneticPr fontId="7"/>
  </si>
  <si>
    <t>電磁波工学</t>
    <phoneticPr fontId="4"/>
  </si>
  <si>
    <t>下　舞　豊　志</t>
    <rPh sb="0" eb="1">
      <t>シタ</t>
    </rPh>
    <rPh sb="2" eb="3">
      <t>マイ</t>
    </rPh>
    <rPh sb="4" eb="5">
      <t>トヨ</t>
    </rPh>
    <rPh sb="6" eb="7">
      <t>ココロザシ</t>
    </rPh>
    <phoneticPr fontId="7"/>
  </si>
  <si>
    <t>信号理論</t>
    <phoneticPr fontId="4"/>
  </si>
  <si>
    <t>中 村   和歌子</t>
    <rPh sb="0" eb="1">
      <t>ナカ</t>
    </rPh>
    <rPh sb="2" eb="3">
      <t>ムラ</t>
    </rPh>
    <rPh sb="6" eb="7">
      <t>ワ</t>
    </rPh>
    <rPh sb="7" eb="8">
      <t>ウタ</t>
    </rPh>
    <rPh sb="8" eb="9">
      <t>コ</t>
    </rPh>
    <phoneticPr fontId="7"/>
  </si>
  <si>
    <t>３年</t>
    <rPh sb="1" eb="2">
      <t>ネン</t>
    </rPh>
    <phoneticPr fontId="4"/>
  </si>
  <si>
    <t>＊矢　野　澄　男</t>
    <rPh sb="1" eb="2">
      <t>ヤ</t>
    </rPh>
    <rPh sb="3" eb="4">
      <t>ノ</t>
    </rPh>
    <rPh sb="5" eb="6">
      <t>スミ</t>
    </rPh>
    <rPh sb="7" eb="8">
      <t>オトコ</t>
    </rPh>
    <phoneticPr fontId="7"/>
  </si>
  <si>
    <t>２年:平成29年度以前入学生</t>
    <phoneticPr fontId="4"/>
  </si>
  <si>
    <t>電子回路基礎</t>
    <rPh sb="0" eb="2">
      <t>デンシ</t>
    </rPh>
    <rPh sb="2" eb="4">
      <t>カイロ</t>
    </rPh>
    <rPh sb="4" eb="6">
      <t>キソ</t>
    </rPh>
    <phoneticPr fontId="4"/>
  </si>
  <si>
    <t>２年:平成30年度以降入学生</t>
    <rPh sb="9" eb="11">
      <t>イコウ</t>
    </rPh>
    <phoneticPr fontId="4"/>
  </si>
  <si>
    <t>電子演算工学</t>
  </si>
  <si>
    <t>7・8</t>
    <phoneticPr fontId="7"/>
  </si>
  <si>
    <t>電子回路Ⅱ</t>
    <phoneticPr fontId="4"/>
  </si>
  <si>
    <t>３年:平成30年度以降入学生</t>
    <rPh sb="9" eb="11">
      <t>イコウ</t>
    </rPh>
    <phoneticPr fontId="4"/>
  </si>
  <si>
    <t>増　田　浩　次</t>
    <rPh sb="0" eb="1">
      <t>ゾウ</t>
    </rPh>
    <rPh sb="2" eb="3">
      <t>タ</t>
    </rPh>
    <rPh sb="4" eb="5">
      <t>ヒロシ</t>
    </rPh>
    <rPh sb="6" eb="7">
      <t>ジ</t>
    </rPh>
    <phoneticPr fontId="7"/>
  </si>
  <si>
    <t>４年</t>
  </si>
  <si>
    <t>電気エネルギー変換機器</t>
  </si>
  <si>
    <t>荒　川　弘　之
＊同　前　裕　一</t>
    <rPh sb="0" eb="1">
      <t>アラ</t>
    </rPh>
    <rPh sb="2" eb="3">
      <t>カワ</t>
    </rPh>
    <rPh sb="4" eb="5">
      <t>ヒロシ</t>
    </rPh>
    <rPh sb="6" eb="7">
      <t>コレ</t>
    </rPh>
    <rPh sb="9" eb="10">
      <t>ドウ</t>
    </rPh>
    <rPh sb="11" eb="12">
      <t>マエ</t>
    </rPh>
    <rPh sb="13" eb="14">
      <t>ユウ</t>
    </rPh>
    <rPh sb="15" eb="16">
      <t>ハジメ</t>
    </rPh>
    <phoneticPr fontId="7"/>
  </si>
  <si>
    <t>電気システムⅠ</t>
    <rPh sb="0" eb="2">
      <t>デンキ</t>
    </rPh>
    <phoneticPr fontId="4"/>
  </si>
  <si>
    <t>パワーエレクトロニクス</t>
  </si>
  <si>
    <t>電気システムⅡ</t>
    <rPh sb="0" eb="2">
      <t>デンキ</t>
    </rPh>
    <phoneticPr fontId="4"/>
  </si>
  <si>
    <t>技術と社会</t>
    <rPh sb="0" eb="2">
      <t>ギジュツ</t>
    </rPh>
    <rPh sb="3" eb="5">
      <t>シャカイ</t>
    </rPh>
    <phoneticPr fontId="4"/>
  </si>
  <si>
    <t>固体物性Ⅰ</t>
  </si>
  <si>
    <t>三　好　清　貴</t>
    <rPh sb="0" eb="1">
      <t>ミ</t>
    </rPh>
    <rPh sb="2" eb="3">
      <t>コウ</t>
    </rPh>
    <rPh sb="4" eb="5">
      <t>キヨシ</t>
    </rPh>
    <rPh sb="6" eb="7">
      <t>タカシ</t>
    </rPh>
    <phoneticPr fontId="7"/>
  </si>
  <si>
    <t>固体物性Ⅱ</t>
    <phoneticPr fontId="4"/>
  </si>
  <si>
    <t>縄　手  雅　彦</t>
    <rPh sb="0" eb="8">
      <t>ナワテ</t>
    </rPh>
    <phoneticPr fontId="7"/>
  </si>
  <si>
    <t>センサー工学</t>
  </si>
  <si>
    <t>横　田　正　幸</t>
    <rPh sb="0" eb="1">
      <t>ヨコ</t>
    </rPh>
    <rPh sb="2" eb="3">
      <t>タ</t>
    </rPh>
    <rPh sb="4" eb="5">
      <t>マサ</t>
    </rPh>
    <rPh sb="6" eb="7">
      <t>サチ</t>
    </rPh>
    <phoneticPr fontId="7"/>
  </si>
  <si>
    <t>４年:平成29年度以前入学生</t>
    <phoneticPr fontId="4"/>
  </si>
  <si>
    <t>光計測</t>
    <rPh sb="0" eb="1">
      <t>ヒカリ</t>
    </rPh>
    <rPh sb="1" eb="3">
      <t>ケイソク</t>
    </rPh>
    <phoneticPr fontId="4"/>
  </si>
  <si>
    <t>葉　　　文　昌</t>
    <rPh sb="0" eb="1">
      <t>ハ</t>
    </rPh>
    <rPh sb="4" eb="5">
      <t>ブン</t>
    </rPh>
    <rPh sb="6" eb="7">
      <t>アキラ</t>
    </rPh>
    <phoneticPr fontId="4"/>
  </si>
  <si>
    <t>半導体デバイスⅡ</t>
  </si>
  <si>
    <t>光エレクトロニクス</t>
    <rPh sb="0" eb="1">
      <t>ヒカリ</t>
    </rPh>
    <phoneticPr fontId="4"/>
  </si>
  <si>
    <t>藤　田　恭　久</t>
    <rPh sb="0" eb="1">
      <t>フジ</t>
    </rPh>
    <rPh sb="2" eb="3">
      <t>タ</t>
    </rPh>
    <rPh sb="4" eb="5">
      <t>ヤスシ</t>
    </rPh>
    <rPh sb="6" eb="7">
      <t>ヒサシ</t>
    </rPh>
    <phoneticPr fontId="4"/>
  </si>
  <si>
    <t>電子回路設計</t>
    <phoneticPr fontId="4"/>
  </si>
  <si>
    <t>電子回路Ⅰ</t>
    <rPh sb="0" eb="2">
      <t>デンシ</t>
    </rPh>
    <rPh sb="2" eb="4">
      <t>カイロ</t>
    </rPh>
    <phoneticPr fontId="4"/>
  </si>
  <si>
    <t>集積回路設計</t>
    <phoneticPr fontId="4"/>
  </si>
  <si>
    <t>４年：平成27年度以前入学生</t>
    <rPh sb="3" eb="5">
      <t>ヘイセイ</t>
    </rPh>
    <rPh sb="7" eb="9">
      <t>ネンド</t>
    </rPh>
    <rPh sb="9" eb="11">
      <t>イゼン</t>
    </rPh>
    <rPh sb="11" eb="13">
      <t>ニュウガク</t>
    </rPh>
    <rPh sb="13" eb="14">
      <t>セイ</t>
    </rPh>
    <phoneticPr fontId="4"/>
  </si>
  <si>
    <t>集積回路工学と同時開講</t>
    <rPh sb="0" eb="2">
      <t>シュウセキ</t>
    </rPh>
    <rPh sb="2" eb="4">
      <t>カイロ</t>
    </rPh>
    <rPh sb="4" eb="6">
      <t>コウガク</t>
    </rPh>
    <rPh sb="7" eb="9">
      <t>ドウジ</t>
    </rPh>
    <rPh sb="9" eb="11">
      <t>カイコウ</t>
    </rPh>
    <phoneticPr fontId="4"/>
  </si>
  <si>
    <t>集積回路工学</t>
    <rPh sb="0" eb="2">
      <t>シュウセキ</t>
    </rPh>
    <rPh sb="2" eb="4">
      <t>カイロ</t>
    </rPh>
    <rPh sb="4" eb="5">
      <t>コウ</t>
    </rPh>
    <rPh sb="5" eb="6">
      <t>ガク</t>
    </rPh>
    <phoneticPr fontId="4"/>
  </si>
  <si>
    <t>４年：平成28年29年度入学生</t>
    <rPh sb="3" eb="5">
      <t>ヘイセイ</t>
    </rPh>
    <rPh sb="7" eb="8">
      <t>ネン</t>
    </rPh>
    <rPh sb="10" eb="12">
      <t>ネンド</t>
    </rPh>
    <rPh sb="12" eb="14">
      <t>ニュウガク</t>
    </rPh>
    <rPh sb="14" eb="15">
      <t>セイ</t>
    </rPh>
    <phoneticPr fontId="4"/>
  </si>
  <si>
    <t>集積回路設計と同時開講</t>
    <rPh sb="0" eb="2">
      <t>シュウセキ</t>
    </rPh>
    <rPh sb="2" eb="4">
      <t>カイロ</t>
    </rPh>
    <rPh sb="4" eb="6">
      <t>セッケイ</t>
    </rPh>
    <rPh sb="7" eb="9">
      <t>ドウジ</t>
    </rPh>
    <rPh sb="9" eb="11">
      <t>カイコウ</t>
    </rPh>
    <phoneticPr fontId="4"/>
  </si>
  <si>
    <t>荒　川　弘　之</t>
    <rPh sb="0" eb="1">
      <t>アラ</t>
    </rPh>
    <rPh sb="2" eb="3">
      <t>カワ</t>
    </rPh>
    <rPh sb="4" eb="5">
      <t>ヒロシ</t>
    </rPh>
    <rPh sb="6" eb="7">
      <t>コレ</t>
    </rPh>
    <phoneticPr fontId="7"/>
  </si>
  <si>
    <t>オンデマンド</t>
    <phoneticPr fontId="7"/>
  </si>
  <si>
    <t>詳細はシラバス参照のこと</t>
    <rPh sb="0" eb="2">
      <t>ショウサイ</t>
    </rPh>
    <rPh sb="7" eb="9">
      <t>サンショウ</t>
    </rPh>
    <phoneticPr fontId="4"/>
  </si>
  <si>
    <t>精密加工学</t>
    <phoneticPr fontId="4"/>
  </si>
  <si>
    <t>臼　杵　　　年</t>
    <rPh sb="0" eb="1">
      <t>ウス</t>
    </rPh>
    <rPh sb="2" eb="3">
      <t>キネ</t>
    </rPh>
    <rPh sb="6" eb="7">
      <t>トシ</t>
    </rPh>
    <phoneticPr fontId="4"/>
  </si>
  <si>
    <t>バイオマス変換工学</t>
    <phoneticPr fontId="4"/>
  </si>
  <si>
    <t>吉　延  匡　弘</t>
    <phoneticPr fontId="4"/>
  </si>
  <si>
    <t>紙パルプ学</t>
    <phoneticPr fontId="4"/>
  </si>
  <si>
    <t>材料設計工学Ⅰ</t>
  </si>
  <si>
    <t>吉　原　　浩</t>
    <rPh sb="0" eb="1">
      <t>キチ</t>
    </rPh>
    <rPh sb="2" eb="3">
      <t>ハラ</t>
    </rPh>
    <rPh sb="5" eb="6">
      <t>ヒロシ</t>
    </rPh>
    <phoneticPr fontId="4"/>
  </si>
  <si>
    <t>材料設計工学Ⅱ</t>
    <phoneticPr fontId="4"/>
  </si>
  <si>
    <t>未　　　　定</t>
    <rPh sb="0" eb="1">
      <t>ミ</t>
    </rPh>
    <rPh sb="5" eb="6">
      <t>サダム</t>
    </rPh>
    <phoneticPr fontId="4"/>
  </si>
  <si>
    <t>集中的に行う</t>
    <rPh sb="0" eb="2">
      <t>シュウチュウ</t>
    </rPh>
    <rPh sb="2" eb="3">
      <t>テキ</t>
    </rPh>
    <rPh sb="4" eb="5">
      <t>オコナ</t>
    </rPh>
    <phoneticPr fontId="4"/>
  </si>
  <si>
    <t>2</t>
    <phoneticPr fontId="7"/>
  </si>
  <si>
    <t>環境調和工学</t>
  </si>
  <si>
    <t>高分子科学</t>
  </si>
  <si>
    <t>接着と接着剤</t>
    <rPh sb="0" eb="2">
      <t>セッチャク</t>
    </rPh>
    <rPh sb="3" eb="5">
      <t>セッチャク</t>
    </rPh>
    <rPh sb="5" eb="6">
      <t>ザイ</t>
    </rPh>
    <phoneticPr fontId="4"/>
  </si>
  <si>
    <t>9・10</t>
    <phoneticPr fontId="7"/>
  </si>
  <si>
    <t>３年：平成17～21年度入学生</t>
    <rPh sb="3" eb="5">
      <t>ヘイセイ</t>
    </rPh>
    <rPh sb="10" eb="11">
      <t>ネン</t>
    </rPh>
    <rPh sb="11" eb="12">
      <t>ド</t>
    </rPh>
    <rPh sb="12" eb="14">
      <t>ニュウガク</t>
    </rPh>
    <rPh sb="14" eb="15">
      <t>セイ</t>
    </rPh>
    <phoneticPr fontId="4"/>
  </si>
  <si>
    <t>繊維材料学</t>
  </si>
  <si>
    <t>吉　延  匡　弘</t>
    <rPh sb="0" eb="8">
      <t>ヨシノブ</t>
    </rPh>
    <phoneticPr fontId="4"/>
  </si>
  <si>
    <t>材料再生利用工学</t>
    <rPh sb="6" eb="8">
      <t>コウガク</t>
    </rPh>
    <phoneticPr fontId="4"/>
  </si>
  <si>
    <t>固体物理学Ⅱ</t>
    <phoneticPr fontId="4"/>
  </si>
  <si>
    <t>TB1058 T11090 固体物理学Ⅱと同時開講</t>
    <rPh sb="21" eb="23">
      <t>ドウジ</t>
    </rPh>
    <rPh sb="23" eb="25">
      <t>カイコウ</t>
    </rPh>
    <phoneticPr fontId="4"/>
  </si>
  <si>
    <t>T11400 材料評価学基礎と同時開講</t>
    <rPh sb="7" eb="9">
      <t>ザイリョウ</t>
    </rPh>
    <rPh sb="9" eb="11">
      <t>ヒョウカ</t>
    </rPh>
    <rPh sb="11" eb="12">
      <t>ガク</t>
    </rPh>
    <rPh sb="12" eb="14">
      <t>キソ</t>
    </rPh>
    <rPh sb="15" eb="17">
      <t>ドウジ</t>
    </rPh>
    <rPh sb="17" eb="19">
      <t>カイコウ</t>
    </rPh>
    <phoneticPr fontId="4"/>
  </si>
  <si>
    <t>TB2005 T12020 錯体化学と同時開講</t>
    <rPh sb="19" eb="21">
      <t>ドウジ</t>
    </rPh>
    <rPh sb="21" eb="22">
      <t>カイ</t>
    </rPh>
    <rPh sb="22" eb="23">
      <t>コウ</t>
    </rPh>
    <phoneticPr fontId="4"/>
  </si>
  <si>
    <t>TB1021 材料評価学基礎と同時開講</t>
    <rPh sb="7" eb="9">
      <t>ザイリョウ</t>
    </rPh>
    <rPh sb="9" eb="11">
      <t>ヒョウカ</t>
    </rPh>
    <rPh sb="11" eb="12">
      <t>ガク</t>
    </rPh>
    <rPh sb="12" eb="14">
      <t>キソ</t>
    </rPh>
    <rPh sb="15" eb="17">
      <t>ドウジ</t>
    </rPh>
    <rPh sb="17" eb="19">
      <t>カイコウ</t>
    </rPh>
    <phoneticPr fontId="4"/>
  </si>
  <si>
    <t>TB1045 T11370 材料科学序論と同時開講</t>
    <phoneticPr fontId="4"/>
  </si>
  <si>
    <t>TB2043 知的財産権法と同時開講</t>
    <phoneticPr fontId="4"/>
  </si>
  <si>
    <t>TB3031 T23151 自然災害学と同時開講</t>
    <phoneticPr fontId="4"/>
  </si>
  <si>
    <t>TB4019 代数学Ⅰ　
T31270 代数学入門Ⅱと同時開講</t>
    <phoneticPr fontId="4"/>
  </si>
  <si>
    <t>TB4018 位相数学Ⅱ
T31520 位相幾何学入門Ⅱと同時開講</t>
    <rPh sb="20" eb="22">
      <t>イソウ</t>
    </rPh>
    <rPh sb="22" eb="25">
      <t>キカガク</t>
    </rPh>
    <rPh sb="25" eb="27">
      <t>ニュウモン</t>
    </rPh>
    <rPh sb="29" eb="31">
      <t>ドウジ</t>
    </rPh>
    <rPh sb="31" eb="32">
      <t>カイ</t>
    </rPh>
    <rPh sb="32" eb="33">
      <t>コウ</t>
    </rPh>
    <phoneticPr fontId="14"/>
  </si>
  <si>
    <t>TB4041 T32300 数理統計学Ⅱと同時開講</t>
    <phoneticPr fontId="4"/>
  </si>
  <si>
    <t>TA4014　TD3011 WT0004　基礎線形代数学Ⅱと同時開講</t>
    <phoneticPr fontId="4"/>
  </si>
  <si>
    <t>TB4042 保険数理と同時開講</t>
    <phoneticPr fontId="4"/>
  </si>
  <si>
    <t>T33190 応用情報学特論Ⅰと同時開講</t>
    <rPh sb="7" eb="9">
      <t>オウヨウ</t>
    </rPh>
    <rPh sb="9" eb="11">
      <t>ジョウホウ</t>
    </rPh>
    <rPh sb="11" eb="12">
      <t>ガク</t>
    </rPh>
    <rPh sb="12" eb="13">
      <t>トク</t>
    </rPh>
    <rPh sb="13" eb="14">
      <t>ロン</t>
    </rPh>
    <rPh sb="16" eb="18">
      <t>ドウジ</t>
    </rPh>
    <rPh sb="18" eb="19">
      <t>カイ</t>
    </rPh>
    <rPh sb="19" eb="20">
      <t>コウ</t>
    </rPh>
    <phoneticPr fontId="14"/>
  </si>
  <si>
    <t>TB5007 データサイエンスⅠと同時開講</t>
    <phoneticPr fontId="4"/>
  </si>
  <si>
    <t>TD4010 プログラミング入門と同時開講</t>
    <phoneticPr fontId="4"/>
  </si>
  <si>
    <t>TB6047 プログラミング入門Ⅰと同時開講</t>
    <phoneticPr fontId="4"/>
  </si>
  <si>
    <t>TB6006 制御工学Ⅱと同時開講</t>
    <phoneticPr fontId="4"/>
  </si>
  <si>
    <t>TB6016 T45040 機械力学Ⅰと同時開講</t>
    <phoneticPr fontId="4"/>
  </si>
  <si>
    <t>材料力学Ⅰ</t>
    <phoneticPr fontId="4"/>
  </si>
  <si>
    <t>TB6013 T45060 材料力学Ⅰと同時開講</t>
    <phoneticPr fontId="4"/>
  </si>
  <si>
    <t>TB6021 T45080 機械計測と同時開講</t>
    <phoneticPr fontId="4"/>
  </si>
  <si>
    <t>TB6043 T46020 電磁気計測と同時開講</t>
    <phoneticPr fontId="4"/>
  </si>
  <si>
    <t>電子回路</t>
    <phoneticPr fontId="4"/>
  </si>
  <si>
    <t>T46061 電子回路と同時開講</t>
    <phoneticPr fontId="4"/>
  </si>
  <si>
    <t>TB6033 電子回路基礎と同時開講</t>
    <phoneticPr fontId="4"/>
  </si>
  <si>
    <t>T46070 電子演算工学と同時開講</t>
    <rPh sb="7" eb="9">
      <t>デンシ</t>
    </rPh>
    <rPh sb="9" eb="11">
      <t>エンザン</t>
    </rPh>
    <rPh sb="11" eb="13">
      <t>コウガク</t>
    </rPh>
    <rPh sb="14" eb="16">
      <t>ドウジ</t>
    </rPh>
    <rPh sb="16" eb="18">
      <t>カイコウ</t>
    </rPh>
    <phoneticPr fontId="14"/>
  </si>
  <si>
    <t>TB6035 電子回路Ⅱと同時開講</t>
    <phoneticPr fontId="4"/>
  </si>
  <si>
    <t>TB6038 T46080 通信工学と同時開講</t>
    <phoneticPr fontId="4"/>
  </si>
  <si>
    <t>TA6006 TB6057  TD4008 技術と社会と同時開講</t>
    <phoneticPr fontId="4"/>
  </si>
  <si>
    <t>T47020 固体物性Ⅱと同時開講</t>
    <rPh sb="13" eb="15">
      <t>ドウジ</t>
    </rPh>
    <rPh sb="15" eb="17">
      <t>カイコウ</t>
    </rPh>
    <phoneticPr fontId="4"/>
  </si>
  <si>
    <t>TB1033 T47120 光エレクトロニクスと同時開講</t>
    <phoneticPr fontId="4"/>
  </si>
  <si>
    <t>張　　　　　超</t>
    <rPh sb="0" eb="1">
      <t xml:space="preserve">チョウ </t>
    </rPh>
    <rPh sb="6" eb="7">
      <t xml:space="preserve">チョウ </t>
    </rPh>
    <phoneticPr fontId="14"/>
  </si>
  <si>
    <t>荒　川　弘　之</t>
    <rPh sb="0" eb="1">
      <t>アラ</t>
    </rPh>
    <rPh sb="2" eb="3">
      <t>カワ</t>
    </rPh>
    <rPh sb="4" eb="5">
      <t>ヒロシ</t>
    </rPh>
    <rPh sb="6" eb="7">
      <t>ユキ</t>
    </rPh>
    <phoneticPr fontId="14"/>
  </si>
  <si>
    <t>齋　藤　保　久</t>
    <rPh sb="0" eb="1">
      <t>イツ</t>
    </rPh>
    <rPh sb="2" eb="3">
      <t>フジ</t>
    </rPh>
    <rPh sb="4" eb="5">
      <t>ヤスシ</t>
    </rPh>
    <rPh sb="6" eb="7">
      <t>ヒサ</t>
    </rPh>
    <phoneticPr fontId="4"/>
  </si>
  <si>
    <t>未　　定</t>
    <rPh sb="0" eb="1">
      <t>ミ</t>
    </rPh>
    <rPh sb="3" eb="4">
      <t>テイ</t>
    </rPh>
    <phoneticPr fontId="4"/>
  </si>
  <si>
    <t>水</t>
    <rPh sb="0" eb="1">
      <t>スイ</t>
    </rPh>
    <phoneticPr fontId="15"/>
  </si>
  <si>
    <t>集　中</t>
    <rPh sb="0" eb="1">
      <t>シュウ</t>
    </rPh>
    <rPh sb="2" eb="3">
      <t>チュウ</t>
    </rPh>
    <phoneticPr fontId="4"/>
  </si>
  <si>
    <t>３年</t>
    <phoneticPr fontId="15"/>
  </si>
  <si>
    <t>データサイエンスⅡ</t>
    <phoneticPr fontId="15"/>
  </si>
  <si>
    <t>白　井　匡　人</t>
    <phoneticPr fontId="15"/>
  </si>
  <si>
    <t>2</t>
    <phoneticPr fontId="15"/>
  </si>
  <si>
    <t>２年：令和4年度入学生</t>
    <rPh sb="1" eb="2">
      <t>２ネン</t>
    </rPh>
    <rPh sb="3" eb="5">
      <t>レイワ</t>
    </rPh>
    <rPh sb="6" eb="8">
      <t>ネンド</t>
    </rPh>
    <rPh sb="8" eb="10">
      <t>ニュウガク</t>
    </rPh>
    <rPh sb="10" eb="11">
      <t>セイ</t>
    </rPh>
    <phoneticPr fontId="4"/>
  </si>
  <si>
    <t>ZD3413 計算機科学特論Ⅱと同時開講
水曜：ZD3322 データサイエンスⅡと同時開講</t>
    <rPh sb="21" eb="23">
      <t>スイヨウ</t>
    </rPh>
    <rPh sb="41" eb="43">
      <t>ドウジ</t>
    </rPh>
    <rPh sb="43" eb="45">
      <t>カイコウ</t>
    </rPh>
    <phoneticPr fontId="15"/>
  </si>
  <si>
    <t>データサイエンスⅢ</t>
    <phoneticPr fontId="15"/>
  </si>
  <si>
    <t>坂　野　　鋭　</t>
    <phoneticPr fontId="15"/>
  </si>
  <si>
    <t>ZD3307 情報数学Ⅲと同時開講
火曜：ZD3322 データサイエンスⅡと同時開講</t>
    <rPh sb="18" eb="20">
      <t>カヨウ</t>
    </rPh>
    <rPh sb="38" eb="40">
      <t>ドウジ</t>
    </rPh>
    <rPh sb="40" eb="42">
      <t>カイコウ</t>
    </rPh>
    <phoneticPr fontId="15"/>
  </si>
  <si>
    <t>酒　井　達　弘</t>
    <rPh sb="0" eb="1">
      <t>サケ</t>
    </rPh>
    <rPh sb="2" eb="3">
      <t>イ</t>
    </rPh>
    <rPh sb="4" eb="5">
      <t>タチ</t>
    </rPh>
    <rPh sb="6" eb="7">
      <t>ヒロシ</t>
    </rPh>
    <phoneticPr fontId="4"/>
  </si>
  <si>
    <t>TA5003 基礎数学Ⅰと同時開講</t>
    <rPh sb="7" eb="9">
      <t>キソ</t>
    </rPh>
    <rPh sb="9" eb="11">
      <t>スウガク</t>
    </rPh>
    <rPh sb="13" eb="15">
      <t>ドウジ</t>
    </rPh>
    <rPh sb="15" eb="17">
      <t>カイコウ</t>
    </rPh>
    <phoneticPr fontId="15"/>
  </si>
  <si>
    <t>TB5027 TB6046 R04060人間と工学と同時開講</t>
    <phoneticPr fontId="4"/>
  </si>
  <si>
    <t>令和4年度以降不開講</t>
    <rPh sb="0" eb="2">
      <t>レイワ</t>
    </rPh>
    <rPh sb="3" eb="4">
      <t>ネン</t>
    </rPh>
    <rPh sb="4" eb="5">
      <t>ド</t>
    </rPh>
    <rPh sb="5" eb="7">
      <t>イコウ</t>
    </rPh>
    <rPh sb="7" eb="8">
      <t>フ</t>
    </rPh>
    <rPh sb="8" eb="10">
      <t>カイコウ</t>
    </rPh>
    <phoneticPr fontId="15"/>
  </si>
  <si>
    <t>山　田　容　士
藤　田　恭　久
縄　手　雅　彦
中　村　　　豊
葉　　　文　昌
＊八　十　致　雄
＊田　邉　義　博
＊奥　村　　　稔
＊北　原　邦　紀
＊大　庭　卓　也</t>
    <rPh sb="0" eb="1">
      <t>ヤマ</t>
    </rPh>
    <rPh sb="2" eb="3">
      <t>タ</t>
    </rPh>
    <rPh sb="4" eb="5">
      <t>ヨウ</t>
    </rPh>
    <rPh sb="6" eb="7">
      <t>シ</t>
    </rPh>
    <rPh sb="16" eb="17">
      <t>ナワ</t>
    </rPh>
    <rPh sb="18" eb="19">
      <t>テ</t>
    </rPh>
    <rPh sb="20" eb="21">
      <t>マサシ</t>
    </rPh>
    <rPh sb="22" eb="23">
      <t>ゲン</t>
    </rPh>
    <rPh sb="32" eb="33">
      <t>ハ</t>
    </rPh>
    <rPh sb="36" eb="37">
      <t>ブン</t>
    </rPh>
    <rPh sb="50" eb="51">
      <t>タ</t>
    </rPh>
    <rPh sb="52" eb="53">
      <t>アタ</t>
    </rPh>
    <rPh sb="54" eb="55">
      <t>タダシ</t>
    </rPh>
    <rPh sb="59" eb="60">
      <t>オク</t>
    </rPh>
    <rPh sb="61" eb="62">
      <t>ムラ</t>
    </rPh>
    <rPh sb="65" eb="66">
      <t>ミノル</t>
    </rPh>
    <rPh sb="68" eb="69">
      <t>キタ</t>
    </rPh>
    <rPh sb="70" eb="71">
      <t>ハラ</t>
    </rPh>
    <rPh sb="72" eb="73">
      <t>ホウ</t>
    </rPh>
    <rPh sb="74" eb="75">
      <t>オサム</t>
    </rPh>
    <rPh sb="77" eb="78">
      <t>ダイ</t>
    </rPh>
    <rPh sb="79" eb="80">
      <t>ニワ</t>
    </rPh>
    <rPh sb="81" eb="82">
      <t>スグル</t>
    </rPh>
    <rPh sb="83" eb="84">
      <t>ヤ</t>
    </rPh>
    <phoneticPr fontId="7"/>
  </si>
  <si>
    <t>１年：令和4年度以降入学生</t>
    <rPh sb="1" eb="2">
      <t>ネン</t>
    </rPh>
    <rPh sb="3" eb="5">
      <t>レイワ</t>
    </rPh>
    <rPh sb="6" eb="8">
      <t>ネンド</t>
    </rPh>
    <rPh sb="8" eb="10">
      <t>イコウ</t>
    </rPh>
    <rPh sb="10" eb="13">
      <t>ニュウガクセイ</t>
    </rPh>
    <phoneticPr fontId="4"/>
  </si>
  <si>
    <t>ZD1103</t>
  </si>
  <si>
    <t>ZD1109</t>
  </si>
  <si>
    <t>ZD1116</t>
  </si>
  <si>
    <t>ZD1140</t>
  </si>
  <si>
    <t>ZD1202</t>
  </si>
  <si>
    <t>ZD1230</t>
  </si>
  <si>
    <t>ZD1233</t>
  </si>
  <si>
    <t>ZD1330</t>
  </si>
  <si>
    <t>ZD1347</t>
  </si>
  <si>
    <t>ZD1137</t>
  </si>
  <si>
    <t>ZD1329</t>
  </si>
  <si>
    <t>ZD1821</t>
  </si>
  <si>
    <t>ZD2008</t>
  </si>
  <si>
    <t>ZD2016</t>
  </si>
  <si>
    <t>ZD2315</t>
  </si>
  <si>
    <t>ZD3026</t>
  </si>
  <si>
    <t>ZD3027</t>
  </si>
  <si>
    <t>ZD3126</t>
  </si>
  <si>
    <t>ZD3127</t>
  </si>
  <si>
    <t>ZD3128</t>
  </si>
  <si>
    <t>ZD3151</t>
  </si>
  <si>
    <t>ZD3152</t>
  </si>
  <si>
    <t>ZD3116</t>
  </si>
  <si>
    <t>ZD3150</t>
  </si>
  <si>
    <t>ZD3118</t>
  </si>
  <si>
    <t>ZD3229</t>
  </si>
  <si>
    <t>ZD3230</t>
  </si>
  <si>
    <t>ZD3237</t>
  </si>
  <si>
    <t>ZD3239</t>
  </si>
  <si>
    <t>ZD3213</t>
  </si>
  <si>
    <t>ZD3240</t>
  </si>
  <si>
    <t>ZD3012</t>
  </si>
  <si>
    <t>ZD3014</t>
  </si>
  <si>
    <t>ZD3029</t>
  </si>
  <si>
    <t>ZD3013</t>
  </si>
  <si>
    <t>ZD3015</t>
  </si>
  <si>
    <t>ZD3030</t>
  </si>
  <si>
    <t>ZD3009</t>
  </si>
  <si>
    <t>ZD3010</t>
  </si>
  <si>
    <t>ZD3022</t>
  </si>
  <si>
    <t>ZD3011</t>
  </si>
  <si>
    <t>ZD3244</t>
  </si>
  <si>
    <t>ZD3219</t>
  </si>
  <si>
    <t>ZD3241</t>
  </si>
  <si>
    <t>ZD3140</t>
  </si>
  <si>
    <t>ZD3242</t>
  </si>
  <si>
    <t>ZD3141</t>
  </si>
  <si>
    <t>ZD3243</t>
  </si>
  <si>
    <t>ZD3829</t>
  </si>
  <si>
    <t>ZD3830</t>
  </si>
  <si>
    <t>ZD3813</t>
  </si>
  <si>
    <t>ZD3814</t>
  </si>
  <si>
    <t>ZD3319</t>
  </si>
  <si>
    <t>ZD3320</t>
  </si>
  <si>
    <t>ZD3307</t>
  </si>
  <si>
    <t>ZD3413</t>
  </si>
  <si>
    <t>ZD3322</t>
  </si>
  <si>
    <t>ZD3321</t>
  </si>
  <si>
    <t>ZD3420</t>
  </si>
  <si>
    <t>ZD3816</t>
  </si>
  <si>
    <t>ZD3920</t>
  </si>
  <si>
    <t>ZD4010</t>
  </si>
  <si>
    <t>ZD4011</t>
  </si>
  <si>
    <t>ZD4501</t>
  </si>
  <si>
    <t>ZD4502</t>
  </si>
  <si>
    <t>ZD4504</t>
  </si>
  <si>
    <t>ZD4505</t>
  </si>
  <si>
    <t>ZD4506</t>
  </si>
  <si>
    <t>ZD4507</t>
  </si>
  <si>
    <t>ZD4508</t>
  </si>
  <si>
    <t>ZD4601</t>
  </si>
  <si>
    <t>ZD4602</t>
  </si>
  <si>
    <t>ZD4603</t>
  </si>
  <si>
    <t>ZD4612</t>
  </si>
  <si>
    <t>ZD4606</t>
  </si>
  <si>
    <t>ZD4614</t>
  </si>
  <si>
    <t>ZD4607</t>
  </si>
  <si>
    <t>ZD4615</t>
  </si>
  <si>
    <t>ZD4608</t>
  </si>
  <si>
    <t>ZD4610</t>
  </si>
  <si>
    <t>ZD4616</t>
  </si>
  <si>
    <t>ZD4611</t>
  </si>
  <si>
    <t>ZD4617</t>
  </si>
  <si>
    <t>ZD4613</t>
  </si>
  <si>
    <t>ZD4701</t>
  </si>
  <si>
    <t>ZD4712</t>
  </si>
  <si>
    <t>ZD4704</t>
  </si>
  <si>
    <t>ZD4702</t>
  </si>
  <si>
    <t>ZD4705</t>
  </si>
  <si>
    <t>ZD4706</t>
  </si>
  <si>
    <t>ZD4714</t>
  </si>
  <si>
    <t>ZD4708</t>
  </si>
  <si>
    <t>ZD4716</t>
  </si>
  <si>
    <t>ZD4709</t>
  </si>
  <si>
    <t>ZD4715</t>
  </si>
  <si>
    <t>ZD4806</t>
  </si>
  <si>
    <t>ZD5208</t>
  </si>
  <si>
    <t>ZD5219</t>
  </si>
  <si>
    <t>ZD5242</t>
  </si>
  <si>
    <t>ZD5232</t>
  </si>
  <si>
    <t>ZD5233</t>
  </si>
  <si>
    <t>ZD5234</t>
  </si>
  <si>
    <t>ZD5235</t>
  </si>
  <si>
    <t>ZD5241</t>
  </si>
  <si>
    <t>ZD5238</t>
  </si>
  <si>
    <t>ZD5240</t>
  </si>
  <si>
    <t>ZD3323</t>
    <phoneticPr fontId="15"/>
  </si>
  <si>
    <t>ZD3324</t>
    <phoneticPr fontId="15"/>
  </si>
  <si>
    <t>ZD2017</t>
    <phoneticPr fontId="15"/>
  </si>
  <si>
    <t>ZD3129</t>
    <phoneticPr fontId="15"/>
  </si>
  <si>
    <t>TB4021幾何学Ⅰ T31290 幾何学入門ⅡＡ
T39110 幾何学入門ⅡＢと同時開講</t>
    <phoneticPr fontId="4"/>
  </si>
  <si>
    <t>火</t>
    <rPh sb="0" eb="1">
      <t>カ</t>
    </rPh>
    <phoneticPr fontId="15"/>
  </si>
  <si>
    <t>5・6</t>
    <phoneticPr fontId="15"/>
  </si>
  <si>
    <t>３年：平成30～令和3年度入学生</t>
    <rPh sb="1" eb="2">
      <t>ネン</t>
    </rPh>
    <rPh sb="3" eb="5">
      <t>ヘイセイ</t>
    </rPh>
    <rPh sb="13" eb="16">
      <t>ニュウガクセイ</t>
    </rPh>
    <phoneticPr fontId="4"/>
  </si>
  <si>
    <t>TB5103 データサイエンスⅢと同時開講</t>
    <phoneticPr fontId="15"/>
  </si>
  <si>
    <t>TB5102 データサイエンスⅡと同時開講</t>
    <phoneticPr fontId="15"/>
  </si>
  <si>
    <t>制御工学Ⅱ</t>
    <phoneticPr fontId="15"/>
  </si>
  <si>
    <t>機械力学Ⅰ</t>
    <phoneticPr fontId="15"/>
  </si>
  <si>
    <t>機械計測</t>
    <phoneticPr fontId="15"/>
  </si>
  <si>
    <t>３年:平成30年度〜令和3年度入学生</t>
    <phoneticPr fontId="4"/>
  </si>
  <si>
    <t>通信工学</t>
    <phoneticPr fontId="15"/>
  </si>
  <si>
    <t>ZD3929</t>
    <phoneticPr fontId="15"/>
  </si>
  <si>
    <t>ZD3930</t>
    <phoneticPr fontId="15"/>
  </si>
  <si>
    <t>火曜および水曜の両方を受講すること
　火曜：ZD3307 情報数学Ⅲと同時開講
　水曜：ZD3413 計算機科学特論Ⅱと同時開講
TB5008 データサイエンスⅡ</t>
    <phoneticPr fontId="4"/>
  </si>
  <si>
    <t>TD2008 自然災害工学概論と同時開講
オンデマンドで実施</t>
    <phoneticPr fontId="4"/>
  </si>
  <si>
    <t>１年：平成30年度～令和3年度入学生</t>
    <rPh sb="1" eb="2">
      <t>ネン</t>
    </rPh>
    <rPh sb="3" eb="5">
      <t>ヘイセイ</t>
    </rPh>
    <rPh sb="7" eb="9">
      <t>ネンド</t>
    </rPh>
    <rPh sb="10" eb="12">
      <t>レイワ</t>
    </rPh>
    <rPh sb="13" eb="14">
      <t>ネン</t>
    </rPh>
    <rPh sb="14" eb="15">
      <t>ド</t>
    </rPh>
    <rPh sb="15" eb="18">
      <t>ニュウガクセイ</t>
    </rPh>
    <phoneticPr fontId="4"/>
  </si>
  <si>
    <t>TA3004 自然災害工学概論と同時開講
オンデマンドで実施</t>
    <phoneticPr fontId="4"/>
  </si>
  <si>
    <t>令和3年度以降不開講</t>
    <rPh sb="0" eb="2">
      <t>レイワ</t>
    </rPh>
    <rPh sb="3" eb="5">
      <t>ネンド</t>
    </rPh>
    <rPh sb="5" eb="7">
      <t>イコウ</t>
    </rPh>
    <rPh sb="7" eb="8">
      <t>フ</t>
    </rPh>
    <rPh sb="8" eb="10">
      <t>カイコウ</t>
    </rPh>
    <phoneticPr fontId="4"/>
  </si>
  <si>
    <t>令和3年度以降不開講</t>
    <phoneticPr fontId="15"/>
  </si>
  <si>
    <t>令和3年度以降不開講</t>
    <phoneticPr fontId="4"/>
  </si>
  <si>
    <t>TD3012 行列と行列式ＩＡと同時開講
クラス分けにより曜日を決定。（月曜日または水曜日）</t>
    <rPh sb="16" eb="20">
      <t>ドウジカイコウ</t>
    </rPh>
    <rPh sb="36" eb="37">
      <t>ゲツ</t>
    </rPh>
    <phoneticPr fontId="15"/>
  </si>
  <si>
    <t>TD3014 行列と行列式ＩＢと同時開講
クラス分けにより曜日を決定。（月曜日または水曜日）</t>
    <rPh sb="16" eb="20">
      <t>ドウジカイコウ</t>
    </rPh>
    <rPh sb="36" eb="37">
      <t>ゲツ</t>
    </rPh>
    <phoneticPr fontId="15"/>
  </si>
  <si>
    <t>行列と行列式Ⅰ（Ａ)</t>
    <phoneticPr fontId="15"/>
  </si>
  <si>
    <t>TA4001 行列と行列式ⅠA・Bと同時開講
クラス分けにより曜日を決定。（月曜日または水曜日）</t>
    <rPh sb="7" eb="9">
      <t>ギョウレツ</t>
    </rPh>
    <rPh sb="10" eb="13">
      <t>ギョウレツシキ</t>
    </rPh>
    <rPh sb="18" eb="22">
      <t>ドウジカイコウ</t>
    </rPh>
    <rPh sb="38" eb="39">
      <t>ゲツ</t>
    </rPh>
    <phoneticPr fontId="15"/>
  </si>
  <si>
    <t>行列と行列式Ⅰ（Ｂ)</t>
    <phoneticPr fontId="15"/>
  </si>
  <si>
    <t>TD3013 行列と行列式ⅡＡと同時開講
クラス分けにより曜日を決定。（火曜日または水曜日）</t>
    <phoneticPr fontId="4"/>
  </si>
  <si>
    <t>TD3015 行列と行列式ⅡＢと同時開講
クラス分けにより曜日を決定。（火曜日または水曜日）</t>
    <phoneticPr fontId="4"/>
  </si>
  <si>
    <t>行列と行列式Ⅱ（Ａ)</t>
    <phoneticPr fontId="15"/>
  </si>
  <si>
    <t>TA4002　行列と行列式ⅡA・Bと同時開講
クラス分けにより曜日を決定。（火曜日または水曜日）</t>
    <phoneticPr fontId="4"/>
  </si>
  <si>
    <t>行列と行列式Ⅱ（Ｂ)</t>
    <phoneticPr fontId="15"/>
  </si>
  <si>
    <t>２年：平成30年度～令和3年度入学生</t>
    <rPh sb="1" eb="2">
      <t>ネン</t>
    </rPh>
    <rPh sb="3" eb="5">
      <t>ヘイセイ</t>
    </rPh>
    <rPh sb="7" eb="9">
      <t>ネンド</t>
    </rPh>
    <rPh sb="15" eb="18">
      <t>ニュウガクセイ</t>
    </rPh>
    <phoneticPr fontId="4"/>
  </si>
  <si>
    <t>藤　田  恭　久
吉　田　俊　幸</t>
    <rPh sb="0" eb="1">
      <t>フジ</t>
    </rPh>
    <rPh sb="2" eb="3">
      <t>タ</t>
    </rPh>
    <rPh sb="5" eb="6">
      <t>ヤスシ</t>
    </rPh>
    <rPh sb="7" eb="8">
      <t>ヒサシ</t>
    </rPh>
    <rPh sb="9" eb="10">
      <t>キツ</t>
    </rPh>
    <rPh sb="11" eb="12">
      <t>タ</t>
    </rPh>
    <rPh sb="13" eb="14">
      <t>シュン</t>
    </rPh>
    <rPh sb="15" eb="16">
      <t>ユキ</t>
    </rPh>
    <phoneticPr fontId="7"/>
  </si>
  <si>
    <t>＊平　川　正　人</t>
    <rPh sb="1" eb="2">
      <t>ヒラ</t>
    </rPh>
    <rPh sb="3" eb="4">
      <t>カワ</t>
    </rPh>
    <rPh sb="5" eb="6">
      <t>セイ</t>
    </rPh>
    <rPh sb="7" eb="8">
      <t>ヒト</t>
    </rPh>
    <phoneticPr fontId="4"/>
  </si>
  <si>
    <t>＊伯　田　恵　輔</t>
    <rPh sb="1" eb="2">
      <t>ハク</t>
    </rPh>
    <rPh sb="3" eb="4">
      <t>タ</t>
    </rPh>
    <rPh sb="5" eb="6">
      <t>ケイ</t>
    </rPh>
    <rPh sb="7" eb="8">
      <t>スケ</t>
    </rPh>
    <phoneticPr fontId="4"/>
  </si>
  <si>
    <t>片　岡　祐　介</t>
    <rPh sb="0" eb="1">
      <t>カタ</t>
    </rPh>
    <rPh sb="2" eb="3">
      <t>オカ</t>
    </rPh>
    <rPh sb="4" eb="5">
      <t>ユウ</t>
    </rPh>
    <rPh sb="6" eb="7">
      <t>スケ</t>
    </rPh>
    <phoneticPr fontId="4"/>
  </si>
  <si>
    <r>
      <t xml:space="preserve">TB6045 電気システムⅡと同時開講
</t>
    </r>
    <r>
      <rPr>
        <sz val="10"/>
        <color rgb="FFFF0000"/>
        <rFont val="ＭＳ 明朝"/>
        <family val="1"/>
        <charset val="128"/>
      </rPr>
      <t>令和4年度不開講</t>
    </r>
    <rPh sb="15" eb="17">
      <t>ドウジ</t>
    </rPh>
    <rPh sb="17" eb="19">
      <t>カイコウ</t>
    </rPh>
    <rPh sb="20" eb="22">
      <t>レイワ</t>
    </rPh>
    <rPh sb="23" eb="25">
      <t>ネンド</t>
    </rPh>
    <rPh sb="25" eb="26">
      <t>フ</t>
    </rPh>
    <rPh sb="26" eb="28">
      <t>カイコウ</t>
    </rPh>
    <phoneticPr fontId="14"/>
  </si>
  <si>
    <r>
      <t xml:space="preserve">T46110 パワーエレクトロニクスと同時開講
</t>
    </r>
    <r>
      <rPr>
        <sz val="10"/>
        <color rgb="FFFF0000"/>
        <rFont val="ＭＳ 明朝"/>
        <family val="1"/>
        <charset val="128"/>
      </rPr>
      <t>令和4年度不開講</t>
    </r>
    <phoneticPr fontId="14"/>
  </si>
  <si>
    <t>平　山　尚　美
植　木　翔　平
荒　河  一　渡
森　戸　茂　一</t>
    <rPh sb="0" eb="1">
      <t>ヒラ</t>
    </rPh>
    <rPh sb="2" eb="3">
      <t>ヤマ</t>
    </rPh>
    <rPh sb="4" eb="5">
      <t>ナオ</t>
    </rPh>
    <rPh sb="6" eb="7">
      <t>ミ</t>
    </rPh>
    <rPh sb="8" eb="9">
      <t>ショク</t>
    </rPh>
    <rPh sb="10" eb="11">
      <t>キ</t>
    </rPh>
    <rPh sb="12" eb="13">
      <t>ショウ</t>
    </rPh>
    <rPh sb="14" eb="15">
      <t>ヘイ</t>
    </rPh>
    <rPh sb="16" eb="17">
      <t>アラ</t>
    </rPh>
    <rPh sb="18" eb="19">
      <t>カワ</t>
    </rPh>
    <rPh sb="21" eb="22">
      <t>イッ</t>
    </rPh>
    <rPh sb="23" eb="24">
      <t>ワタリ</t>
    </rPh>
    <phoneticPr fontId="4"/>
  </si>
  <si>
    <t>TA3103 自然災害工学概論と同時開講</t>
    <phoneticPr fontId="4"/>
  </si>
  <si>
    <t>月</t>
    <rPh sb="0" eb="1">
      <t>ゲツ</t>
    </rPh>
    <phoneticPr fontId="15"/>
  </si>
  <si>
    <t>9・10</t>
  </si>
  <si>
    <t>半導体デバイスⅠ</t>
    <phoneticPr fontId="15"/>
  </si>
  <si>
    <t>電気エネルギー伝送工学</t>
    <phoneticPr fontId="15"/>
  </si>
  <si>
    <t/>
  </si>
  <si>
    <t>面接授業（面接＋総授業時数の半数未満の遠隔授業を含む）</t>
  </si>
  <si>
    <t>面接授業（面接のみ）</t>
  </si>
  <si>
    <t>遠隔授業（非同期型オンライン＋総授業時数の半数以下の面接授業を含む）</t>
  </si>
  <si>
    <t>遠隔授業（非同期型オンライン＋同期型オンライン）</t>
  </si>
  <si>
    <t>遠隔授業（非同期型オンラインのみ）</t>
  </si>
  <si>
    <t>遠隔授業（同期型オンラインのみ）</t>
  </si>
  <si>
    <t>TB4039 現象数理Ⅲと同時開講</t>
    <phoneticPr fontId="15"/>
  </si>
  <si>
    <r>
      <t xml:space="preserve">授業形式
</t>
    </r>
    <r>
      <rPr>
        <sz val="6"/>
        <color indexed="10"/>
        <rFont val="ＭＳ ゴシック"/>
        <family val="3"/>
        <charset val="128"/>
      </rPr>
      <t>※詳細はシラバスを参照すること</t>
    </r>
    <rPh sb="0" eb="4">
      <t>ジュギョウケイシキ</t>
    </rPh>
    <rPh sb="6" eb="8">
      <t>ショウサイ</t>
    </rPh>
    <rPh sb="14" eb="16">
      <t>サンショウ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</si>
</sst>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trike/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indexed="1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3" fillId="0" borderId="0" xfId="0" applyFont="1" applyFill="1"/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9" fillId="0" borderId="0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5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5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shrinkToFit="1"/>
    </xf>
    <xf numFmtId="49" fontId="20" fillId="2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5" fillId="0" borderId="8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5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view="pageBreakPreview" zoomScale="80" zoomScaleNormal="75" zoomScaleSheetLayoutView="80" workbookViewId="0">
      <selection activeCell="C1" sqref="C1"/>
    </sheetView>
  </sheetViews>
  <sheetFormatPr defaultColWidth="9" defaultRowHeight="11.9" x14ac:dyDescent="0.15"/>
  <cols>
    <col min="1" max="1" width="14.77734375" style="2" customWidth="1"/>
    <col min="2" max="2" width="14.77734375" style="2" hidden="1" customWidth="1"/>
    <col min="3" max="3" width="26" style="2" customWidth="1"/>
    <col min="4" max="4" width="16.109375" style="2" customWidth="1"/>
    <col min="5" max="5" width="5.44140625" style="2" bestFit="1" customWidth="1"/>
    <col min="6" max="6" width="6.88671875" style="2" customWidth="1"/>
    <col min="7" max="9" width="4.6640625" style="2" customWidth="1"/>
    <col min="10" max="10" width="3.6640625" style="2" customWidth="1"/>
    <col min="11" max="11" width="25.88671875" style="3" bestFit="1" customWidth="1"/>
    <col min="12" max="12" width="45.77734375" style="2" bestFit="1" customWidth="1"/>
    <col min="13" max="13" width="25" style="63" bestFit="1" customWidth="1"/>
    <col min="14" max="16384" width="9" style="2"/>
  </cols>
  <sheetData>
    <row r="1" spans="1:13" ht="15.05" customHeight="1" x14ac:dyDescent="0.15">
      <c r="A1" s="1" t="s">
        <v>0</v>
      </c>
      <c r="B1" s="1"/>
      <c r="M1" s="58"/>
    </row>
    <row r="2" spans="1:13" ht="15.05" customHeight="1" x14ac:dyDescent="0.15">
      <c r="A2" s="1" t="s">
        <v>1</v>
      </c>
      <c r="B2" s="1"/>
      <c r="M2" s="58"/>
    </row>
    <row r="3" spans="1:13" s="4" customFormat="1" ht="15.05" customHeight="1" x14ac:dyDescent="0.15">
      <c r="A3" s="100" t="s">
        <v>2</v>
      </c>
      <c r="B3" s="84" t="s">
        <v>2</v>
      </c>
      <c r="C3" s="84" t="s">
        <v>3</v>
      </c>
      <c r="D3" s="84" t="s">
        <v>4</v>
      </c>
      <c r="E3" s="84" t="s">
        <v>5</v>
      </c>
      <c r="F3" s="84" t="s">
        <v>6</v>
      </c>
      <c r="G3" s="84" t="s">
        <v>7</v>
      </c>
      <c r="H3" s="84"/>
      <c r="I3" s="84"/>
      <c r="J3" s="107" t="s">
        <v>8</v>
      </c>
      <c r="K3" s="84" t="s">
        <v>9</v>
      </c>
      <c r="L3" s="84" t="s">
        <v>10</v>
      </c>
      <c r="M3" s="103" t="s">
        <v>463</v>
      </c>
    </row>
    <row r="4" spans="1:13" s="4" customFormat="1" ht="15.05" customHeight="1" x14ac:dyDescent="0.15">
      <c r="A4" s="101"/>
      <c r="B4" s="85"/>
      <c r="C4" s="85"/>
      <c r="D4" s="85"/>
      <c r="E4" s="85"/>
      <c r="F4" s="85"/>
      <c r="G4" s="85"/>
      <c r="H4" s="85"/>
      <c r="I4" s="85"/>
      <c r="J4" s="108"/>
      <c r="K4" s="85"/>
      <c r="L4" s="85"/>
      <c r="M4" s="104"/>
    </row>
    <row r="5" spans="1:13" s="4" customFormat="1" ht="15.05" customHeight="1" x14ac:dyDescent="0.15">
      <c r="A5" s="101"/>
      <c r="B5" s="85"/>
      <c r="C5" s="85"/>
      <c r="D5" s="85"/>
      <c r="E5" s="85"/>
      <c r="F5" s="85"/>
      <c r="G5" s="54" t="s">
        <v>11</v>
      </c>
      <c r="H5" s="54" t="s">
        <v>12</v>
      </c>
      <c r="I5" s="54" t="s">
        <v>13</v>
      </c>
      <c r="J5" s="108"/>
      <c r="K5" s="85"/>
      <c r="L5" s="85"/>
      <c r="M5" s="104"/>
    </row>
    <row r="6" spans="1:13" s="4" customFormat="1" ht="30.05" customHeight="1" x14ac:dyDescent="0.15">
      <c r="A6" s="81" t="str">
        <f>B6&amp;IF(G6&lt;&gt;"",3,IF(H6&lt;&gt;"",1,IF(I6&lt;&gt;"",2,"")))</f>
        <v>ZD11031</v>
      </c>
      <c r="B6" s="74" t="s">
        <v>302</v>
      </c>
      <c r="C6" s="83" t="s">
        <v>14</v>
      </c>
      <c r="D6" s="74" t="s">
        <v>15</v>
      </c>
      <c r="E6" s="35" t="s">
        <v>16</v>
      </c>
      <c r="F6" s="35" t="s">
        <v>17</v>
      </c>
      <c r="G6" s="5"/>
      <c r="H6" s="5" t="s">
        <v>18</v>
      </c>
      <c r="I6" s="6"/>
      <c r="J6" s="6">
        <v>2</v>
      </c>
      <c r="K6" s="7" t="s">
        <v>19</v>
      </c>
      <c r="L6" s="67"/>
      <c r="M6" s="59" t="s">
        <v>455</v>
      </c>
    </row>
    <row r="7" spans="1:13" s="8" customFormat="1" ht="30.05" customHeight="1" x14ac:dyDescent="0.2">
      <c r="A7" s="81" t="str">
        <f t="shared" ref="A7:A64" si="0">B7&amp;IF(G7&lt;&gt;"",3,IF(H7&lt;&gt;"",1,IF(I7&lt;&gt;"",2,"")))</f>
        <v>ZD11092</v>
      </c>
      <c r="B7" s="74" t="s">
        <v>303</v>
      </c>
      <c r="C7" s="83" t="s">
        <v>249</v>
      </c>
      <c r="D7" s="74" t="s">
        <v>20</v>
      </c>
      <c r="E7" s="35" t="s">
        <v>21</v>
      </c>
      <c r="F7" s="35" t="s">
        <v>22</v>
      </c>
      <c r="G7" s="5"/>
      <c r="H7" s="5"/>
      <c r="I7" s="6">
        <v>2</v>
      </c>
      <c r="J7" s="6">
        <v>2</v>
      </c>
      <c r="K7" s="7" t="s">
        <v>19</v>
      </c>
      <c r="L7" s="78" t="s">
        <v>250</v>
      </c>
      <c r="M7" s="59" t="s">
        <v>455</v>
      </c>
    </row>
    <row r="8" spans="1:13" s="8" customFormat="1" ht="55.6" customHeight="1" x14ac:dyDescent="0.2">
      <c r="A8" s="81" t="str">
        <f t="shared" si="0"/>
        <v>ZD11162</v>
      </c>
      <c r="B8" s="74" t="s">
        <v>304</v>
      </c>
      <c r="C8" s="83" t="s">
        <v>23</v>
      </c>
      <c r="D8" s="79" t="s">
        <v>449</v>
      </c>
      <c r="E8" s="35" t="s">
        <v>24</v>
      </c>
      <c r="F8" s="35" t="s">
        <v>25</v>
      </c>
      <c r="G8" s="5"/>
      <c r="H8" s="6"/>
      <c r="I8" s="5" t="s">
        <v>18</v>
      </c>
      <c r="J8" s="6">
        <v>2</v>
      </c>
      <c r="K8" s="7" t="s">
        <v>26</v>
      </c>
      <c r="L8" s="78" t="s">
        <v>251</v>
      </c>
      <c r="M8" s="59" t="s">
        <v>455</v>
      </c>
    </row>
    <row r="9" spans="1:13" s="8" customFormat="1" ht="52.45" customHeight="1" x14ac:dyDescent="0.2">
      <c r="A9" s="81" t="str">
        <f t="shared" si="0"/>
        <v>ZD11402</v>
      </c>
      <c r="B9" s="74" t="s">
        <v>305</v>
      </c>
      <c r="C9" s="9" t="s">
        <v>27</v>
      </c>
      <c r="D9" s="79" t="s">
        <v>449</v>
      </c>
      <c r="E9" s="36" t="s">
        <v>24</v>
      </c>
      <c r="F9" s="36" t="s">
        <v>25</v>
      </c>
      <c r="G9" s="72"/>
      <c r="H9" s="10"/>
      <c r="I9" s="72" t="s">
        <v>18</v>
      </c>
      <c r="J9" s="10">
        <v>2</v>
      </c>
      <c r="K9" s="11" t="s">
        <v>28</v>
      </c>
      <c r="L9" s="71" t="s">
        <v>253</v>
      </c>
      <c r="M9" s="59" t="s">
        <v>457</v>
      </c>
    </row>
    <row r="10" spans="1:13" s="8" customFormat="1" ht="30.05" customHeight="1" x14ac:dyDescent="0.2">
      <c r="A10" s="81" t="str">
        <f t="shared" si="0"/>
        <v>ZD12022</v>
      </c>
      <c r="B10" s="74" t="s">
        <v>306</v>
      </c>
      <c r="C10" s="83" t="s">
        <v>29</v>
      </c>
      <c r="D10" s="49" t="s">
        <v>446</v>
      </c>
      <c r="E10" s="12" t="s">
        <v>30</v>
      </c>
      <c r="F10" s="13" t="s">
        <v>17</v>
      </c>
      <c r="G10" s="6"/>
      <c r="H10" s="6"/>
      <c r="I10" s="6">
        <v>2</v>
      </c>
      <c r="J10" s="6">
        <v>2</v>
      </c>
      <c r="K10" s="7" t="s">
        <v>31</v>
      </c>
      <c r="L10" s="78" t="s">
        <v>252</v>
      </c>
      <c r="M10" s="59" t="s">
        <v>455</v>
      </c>
    </row>
    <row r="11" spans="1:13" s="8" customFormat="1" ht="23.8" x14ac:dyDescent="0.2">
      <c r="A11" s="81" t="str">
        <f t="shared" si="0"/>
        <v>ZD12301</v>
      </c>
      <c r="B11" s="74" t="s">
        <v>307</v>
      </c>
      <c r="C11" s="83" t="s">
        <v>32</v>
      </c>
      <c r="D11" s="74" t="s">
        <v>33</v>
      </c>
      <c r="E11" s="13" t="s">
        <v>24</v>
      </c>
      <c r="F11" s="13" t="s">
        <v>34</v>
      </c>
      <c r="G11" s="6"/>
      <c r="H11" s="6">
        <v>2</v>
      </c>
      <c r="I11" s="6"/>
      <c r="J11" s="6">
        <v>2</v>
      </c>
      <c r="K11" s="7" t="s">
        <v>19</v>
      </c>
      <c r="L11" s="78" t="s">
        <v>35</v>
      </c>
      <c r="M11" s="59" t="s">
        <v>459</v>
      </c>
    </row>
    <row r="12" spans="1:13" s="8" customFormat="1" ht="30.05" customHeight="1" x14ac:dyDescent="0.2">
      <c r="A12" s="81" t="str">
        <f t="shared" si="0"/>
        <v>ZD12331</v>
      </c>
      <c r="B12" s="74" t="s">
        <v>308</v>
      </c>
      <c r="C12" s="83" t="s">
        <v>36</v>
      </c>
      <c r="D12" s="74" t="s">
        <v>37</v>
      </c>
      <c r="E12" s="13" t="s">
        <v>24</v>
      </c>
      <c r="F12" s="13" t="s">
        <v>17</v>
      </c>
      <c r="G12" s="6"/>
      <c r="H12" s="6">
        <v>2</v>
      </c>
      <c r="I12" s="6"/>
      <c r="J12" s="6">
        <v>2</v>
      </c>
      <c r="K12" s="7" t="s">
        <v>38</v>
      </c>
      <c r="L12" s="83"/>
      <c r="M12" s="59" t="s">
        <v>455</v>
      </c>
    </row>
    <row r="13" spans="1:13" s="8" customFormat="1" ht="30.05" customHeight="1" x14ac:dyDescent="0.2">
      <c r="A13" s="81" t="str">
        <f t="shared" si="0"/>
        <v>ZD13301</v>
      </c>
      <c r="B13" s="74" t="s">
        <v>309</v>
      </c>
      <c r="C13" s="83" t="s">
        <v>39</v>
      </c>
      <c r="D13" s="79" t="s">
        <v>40</v>
      </c>
      <c r="E13" s="13" t="s">
        <v>41</v>
      </c>
      <c r="F13" s="13" t="s">
        <v>17</v>
      </c>
      <c r="G13" s="6"/>
      <c r="H13" s="6">
        <v>2</v>
      </c>
      <c r="I13" s="6"/>
      <c r="J13" s="6">
        <v>2</v>
      </c>
      <c r="K13" s="7" t="s">
        <v>26</v>
      </c>
      <c r="L13" s="78" t="s">
        <v>42</v>
      </c>
      <c r="M13" s="59" t="s">
        <v>455</v>
      </c>
    </row>
    <row r="14" spans="1:13" s="8" customFormat="1" ht="30.05" customHeight="1" x14ac:dyDescent="0.2">
      <c r="A14" s="81" t="str">
        <f t="shared" si="0"/>
        <v>ZD13471</v>
      </c>
      <c r="B14" s="74" t="s">
        <v>310</v>
      </c>
      <c r="C14" s="9" t="s">
        <v>43</v>
      </c>
      <c r="D14" s="69" t="s">
        <v>44</v>
      </c>
      <c r="E14" s="75" t="s">
        <v>41</v>
      </c>
      <c r="F14" s="75" t="s">
        <v>17</v>
      </c>
      <c r="G14" s="10"/>
      <c r="H14" s="10">
        <v>2</v>
      </c>
      <c r="I14" s="10"/>
      <c r="J14" s="10">
        <v>2</v>
      </c>
      <c r="K14" s="11" t="s">
        <v>28</v>
      </c>
      <c r="L14" s="71" t="s">
        <v>45</v>
      </c>
      <c r="M14" s="59" t="s">
        <v>455</v>
      </c>
    </row>
    <row r="15" spans="1:13" s="8" customFormat="1" ht="30.05" customHeight="1" x14ac:dyDescent="0.2">
      <c r="A15" s="81" t="str">
        <f t="shared" si="0"/>
        <v>ZD11372</v>
      </c>
      <c r="B15" s="74" t="s">
        <v>311</v>
      </c>
      <c r="C15" s="9" t="s">
        <v>46</v>
      </c>
      <c r="D15" s="69" t="s">
        <v>47</v>
      </c>
      <c r="E15" s="75" t="s">
        <v>48</v>
      </c>
      <c r="F15" s="75" t="s">
        <v>25</v>
      </c>
      <c r="G15" s="10"/>
      <c r="H15" s="10"/>
      <c r="I15" s="10">
        <v>2</v>
      </c>
      <c r="J15" s="10">
        <v>2</v>
      </c>
      <c r="K15" s="11" t="s">
        <v>49</v>
      </c>
      <c r="L15" s="71" t="s">
        <v>254</v>
      </c>
      <c r="M15" s="59" t="s">
        <v>455</v>
      </c>
    </row>
    <row r="16" spans="1:13" s="8" customFormat="1" ht="35.700000000000003" x14ac:dyDescent="0.2">
      <c r="A16" s="81" t="str">
        <f t="shared" si="0"/>
        <v>ZD13291</v>
      </c>
      <c r="B16" s="74" t="s">
        <v>312</v>
      </c>
      <c r="C16" s="9" t="s">
        <v>50</v>
      </c>
      <c r="D16" s="69" t="s">
        <v>51</v>
      </c>
      <c r="E16" s="75" t="s">
        <v>52</v>
      </c>
      <c r="F16" s="75" t="s">
        <v>53</v>
      </c>
      <c r="G16" s="10"/>
      <c r="H16" s="10">
        <v>2</v>
      </c>
      <c r="I16" s="10"/>
      <c r="J16" s="10">
        <v>2</v>
      </c>
      <c r="K16" s="11" t="s">
        <v>54</v>
      </c>
      <c r="L16" s="71"/>
      <c r="M16" s="59" t="s">
        <v>456</v>
      </c>
    </row>
    <row r="17" spans="1:13" s="8" customFormat="1" ht="30.05" customHeight="1" x14ac:dyDescent="0.2">
      <c r="A17" s="81" t="str">
        <f t="shared" si="0"/>
        <v>ZD18212</v>
      </c>
      <c r="B17" s="74" t="s">
        <v>313</v>
      </c>
      <c r="C17" s="9" t="s">
        <v>55</v>
      </c>
      <c r="D17" s="69" t="s">
        <v>56</v>
      </c>
      <c r="E17" s="75" t="s">
        <v>57</v>
      </c>
      <c r="F17" s="75" t="s">
        <v>58</v>
      </c>
      <c r="G17" s="10"/>
      <c r="H17" s="10"/>
      <c r="I17" s="10">
        <v>2</v>
      </c>
      <c r="J17" s="10">
        <v>2</v>
      </c>
      <c r="K17" s="11" t="s">
        <v>54</v>
      </c>
      <c r="L17" s="71" t="s">
        <v>255</v>
      </c>
      <c r="M17" s="59" t="s">
        <v>455</v>
      </c>
    </row>
    <row r="18" spans="1:13" s="8" customFormat="1" ht="64.5" customHeight="1" x14ac:dyDescent="0.2">
      <c r="A18" s="81" t="str">
        <f>B18&amp;IF(G18&lt;&gt;"",3,IF(H18&lt;&gt;"",1,IF(I18&lt;&gt;"",2,"")))</f>
        <v>ZD20082</v>
      </c>
      <c r="B18" s="74" t="s">
        <v>314</v>
      </c>
      <c r="C18" s="9" t="s">
        <v>59</v>
      </c>
      <c r="D18" s="69" t="s">
        <v>60</v>
      </c>
      <c r="E18" s="88" t="s">
        <v>228</v>
      </c>
      <c r="F18" s="88"/>
      <c r="G18" s="10"/>
      <c r="H18" s="10"/>
      <c r="I18" s="10">
        <v>2</v>
      </c>
      <c r="J18" s="10">
        <v>2</v>
      </c>
      <c r="K18" s="11" t="s">
        <v>61</v>
      </c>
      <c r="L18" s="71" t="s">
        <v>426</v>
      </c>
      <c r="M18" s="59" t="s">
        <v>456</v>
      </c>
    </row>
    <row r="19" spans="1:13" s="8" customFormat="1" ht="64.5" customHeight="1" x14ac:dyDescent="0.2">
      <c r="A19" s="81" t="str">
        <f t="shared" si="0"/>
        <v>ZD20162</v>
      </c>
      <c r="B19" s="74" t="s">
        <v>315</v>
      </c>
      <c r="C19" s="9" t="s">
        <v>62</v>
      </c>
      <c r="D19" s="69" t="s">
        <v>60</v>
      </c>
      <c r="E19" s="88" t="s">
        <v>228</v>
      </c>
      <c r="F19" s="88"/>
      <c r="G19" s="10"/>
      <c r="H19" s="10"/>
      <c r="I19" s="10">
        <v>2</v>
      </c>
      <c r="J19" s="10">
        <v>2</v>
      </c>
      <c r="K19" s="11" t="s">
        <v>427</v>
      </c>
      <c r="L19" s="71" t="s">
        <v>428</v>
      </c>
      <c r="M19" s="59" t="s">
        <v>456</v>
      </c>
    </row>
    <row r="20" spans="1:13" s="8" customFormat="1" ht="64.5" customHeight="1" x14ac:dyDescent="0.2">
      <c r="A20" s="81" t="str">
        <f t="shared" si="0"/>
        <v>ZD20172</v>
      </c>
      <c r="B20" s="74" t="s">
        <v>410</v>
      </c>
      <c r="C20" s="9" t="s">
        <v>62</v>
      </c>
      <c r="D20" s="69" t="s">
        <v>60</v>
      </c>
      <c r="E20" s="75" t="s">
        <v>57</v>
      </c>
      <c r="F20" s="75" t="s">
        <v>25</v>
      </c>
      <c r="G20" s="10"/>
      <c r="H20" s="10"/>
      <c r="I20" s="10">
        <v>1</v>
      </c>
      <c r="J20" s="10">
        <v>1</v>
      </c>
      <c r="K20" s="11" t="s">
        <v>301</v>
      </c>
      <c r="L20" s="71" t="s">
        <v>450</v>
      </c>
      <c r="M20" s="59" t="s">
        <v>456</v>
      </c>
    </row>
    <row r="21" spans="1:13" s="8" customFormat="1" ht="64.5" customHeight="1" x14ac:dyDescent="0.2">
      <c r="A21" s="81" t="str">
        <f t="shared" si="0"/>
        <v>ZD23152</v>
      </c>
      <c r="B21" s="74" t="s">
        <v>316</v>
      </c>
      <c r="C21" s="9" t="s">
        <v>64</v>
      </c>
      <c r="D21" s="69" t="s">
        <v>60</v>
      </c>
      <c r="E21" s="75" t="s">
        <v>48</v>
      </c>
      <c r="F21" s="75" t="s">
        <v>58</v>
      </c>
      <c r="G21" s="10"/>
      <c r="H21" s="10"/>
      <c r="I21" s="10">
        <v>2</v>
      </c>
      <c r="J21" s="10">
        <v>2</v>
      </c>
      <c r="K21" s="11" t="s">
        <v>54</v>
      </c>
      <c r="L21" s="71" t="s">
        <v>256</v>
      </c>
      <c r="M21" s="59" t="s">
        <v>455</v>
      </c>
    </row>
    <row r="22" spans="1:13" s="14" customFormat="1" ht="27.7" customHeight="1" x14ac:dyDescent="0.2">
      <c r="A22" s="21" t="str">
        <f t="shared" si="0"/>
        <v>ZD30261</v>
      </c>
      <c r="B22" s="50" t="s">
        <v>317</v>
      </c>
      <c r="C22" s="22" t="s">
        <v>65</v>
      </c>
      <c r="D22" s="80" t="s">
        <v>66</v>
      </c>
      <c r="E22" s="80" t="s">
        <v>67</v>
      </c>
      <c r="F22" s="27" t="s">
        <v>53</v>
      </c>
      <c r="G22" s="27"/>
      <c r="H22" s="27" t="s">
        <v>18</v>
      </c>
      <c r="I22" s="27"/>
      <c r="J22" s="28" t="s">
        <v>18</v>
      </c>
      <c r="K22" s="24" t="s">
        <v>61</v>
      </c>
      <c r="L22" s="40" t="s">
        <v>429</v>
      </c>
      <c r="M22" s="60" t="s">
        <v>455</v>
      </c>
    </row>
    <row r="23" spans="1:13" s="14" customFormat="1" ht="27.7" customHeight="1" x14ac:dyDescent="0.2">
      <c r="A23" s="81" t="str">
        <f t="shared" si="0"/>
        <v>ZD30271</v>
      </c>
      <c r="B23" s="74" t="s">
        <v>318</v>
      </c>
      <c r="C23" s="83" t="s">
        <v>68</v>
      </c>
      <c r="D23" s="79" t="s">
        <v>69</v>
      </c>
      <c r="E23" s="15" t="s">
        <v>52</v>
      </c>
      <c r="F23" s="76" t="s">
        <v>70</v>
      </c>
      <c r="G23" s="76"/>
      <c r="H23" s="76" t="s">
        <v>71</v>
      </c>
      <c r="I23" s="76"/>
      <c r="J23" s="5" t="s">
        <v>71</v>
      </c>
      <c r="K23" s="7" t="s">
        <v>63</v>
      </c>
      <c r="L23" s="44"/>
      <c r="M23" s="59" t="s">
        <v>455</v>
      </c>
    </row>
    <row r="24" spans="1:13" s="8" customFormat="1" ht="27.7" customHeight="1" x14ac:dyDescent="0.2">
      <c r="A24" s="81" t="str">
        <f t="shared" si="0"/>
        <v>ZD31261</v>
      </c>
      <c r="B24" s="74" t="s">
        <v>319</v>
      </c>
      <c r="C24" s="83" t="s">
        <v>72</v>
      </c>
      <c r="D24" s="79" t="s">
        <v>73</v>
      </c>
      <c r="E24" s="15" t="s">
        <v>67</v>
      </c>
      <c r="F24" s="15" t="s">
        <v>17</v>
      </c>
      <c r="G24" s="76"/>
      <c r="H24" s="6">
        <v>2</v>
      </c>
      <c r="I24" s="76"/>
      <c r="J24" s="5" t="s">
        <v>18</v>
      </c>
      <c r="K24" s="7" t="s">
        <v>74</v>
      </c>
      <c r="L24" s="83"/>
      <c r="M24" s="59" t="s">
        <v>455</v>
      </c>
    </row>
    <row r="25" spans="1:13" s="8" customFormat="1" ht="27.7" customHeight="1" x14ac:dyDescent="0.2">
      <c r="A25" s="81" t="str">
        <f t="shared" si="0"/>
        <v>ZD31272</v>
      </c>
      <c r="B25" s="74" t="s">
        <v>320</v>
      </c>
      <c r="C25" s="83" t="s">
        <v>75</v>
      </c>
      <c r="D25" s="16" t="s">
        <v>76</v>
      </c>
      <c r="E25" s="15" t="s">
        <v>67</v>
      </c>
      <c r="F25" s="15" t="s">
        <v>17</v>
      </c>
      <c r="G25" s="76"/>
      <c r="H25" s="76"/>
      <c r="I25" s="6">
        <v>2</v>
      </c>
      <c r="J25" s="5" t="s">
        <v>18</v>
      </c>
      <c r="K25" s="7" t="s">
        <v>77</v>
      </c>
      <c r="L25" s="45" t="s">
        <v>257</v>
      </c>
      <c r="M25" s="59" t="s">
        <v>455</v>
      </c>
    </row>
    <row r="26" spans="1:13" s="8" customFormat="1" ht="36.799999999999997" customHeight="1" x14ac:dyDescent="0.2">
      <c r="A26" s="21" t="str">
        <f t="shared" si="0"/>
        <v>ZD31281</v>
      </c>
      <c r="B26" s="50" t="s">
        <v>321</v>
      </c>
      <c r="C26" s="22" t="s">
        <v>78</v>
      </c>
      <c r="D26" s="41" t="s">
        <v>76</v>
      </c>
      <c r="E26" s="27" t="s">
        <v>79</v>
      </c>
      <c r="F26" s="27" t="s">
        <v>34</v>
      </c>
      <c r="G26" s="27"/>
      <c r="H26" s="38">
        <v>2</v>
      </c>
      <c r="I26" s="27"/>
      <c r="J26" s="28" t="s">
        <v>18</v>
      </c>
      <c r="K26" s="24" t="s">
        <v>80</v>
      </c>
      <c r="L26" s="40" t="s">
        <v>430</v>
      </c>
      <c r="M26" s="60" t="s">
        <v>455</v>
      </c>
    </row>
    <row r="27" spans="1:13" s="8" customFormat="1" ht="27.7" customHeight="1" x14ac:dyDescent="0.2">
      <c r="A27" s="81" t="str">
        <f t="shared" si="0"/>
        <v>ZD31292</v>
      </c>
      <c r="B27" s="74" t="s">
        <v>411</v>
      </c>
      <c r="C27" s="83" t="s">
        <v>81</v>
      </c>
      <c r="D27" s="79" t="s">
        <v>82</v>
      </c>
      <c r="E27" s="76" t="s">
        <v>79</v>
      </c>
      <c r="F27" s="76" t="s">
        <v>34</v>
      </c>
      <c r="G27" s="76"/>
      <c r="H27" s="76"/>
      <c r="I27" s="6">
        <v>2</v>
      </c>
      <c r="J27" s="5" t="s">
        <v>18</v>
      </c>
      <c r="K27" s="7" t="s">
        <v>80</v>
      </c>
      <c r="L27" s="45" t="s">
        <v>412</v>
      </c>
      <c r="M27" s="59" t="s">
        <v>455</v>
      </c>
    </row>
    <row r="28" spans="1:13" s="8" customFormat="1" ht="27.7" customHeight="1" x14ac:dyDescent="0.2">
      <c r="A28" s="81" t="str">
        <f t="shared" si="0"/>
        <v>ZD31511</v>
      </c>
      <c r="B28" s="74" t="s">
        <v>322</v>
      </c>
      <c r="C28" s="83" t="s">
        <v>83</v>
      </c>
      <c r="D28" s="15" t="s">
        <v>84</v>
      </c>
      <c r="E28" s="15" t="s">
        <v>16</v>
      </c>
      <c r="F28" s="15" t="s">
        <v>58</v>
      </c>
      <c r="G28" s="76"/>
      <c r="H28" s="6">
        <v>2</v>
      </c>
      <c r="I28" s="76"/>
      <c r="J28" s="5" t="s">
        <v>18</v>
      </c>
      <c r="K28" s="7" t="s">
        <v>85</v>
      </c>
      <c r="L28" s="83"/>
      <c r="M28" s="59" t="s">
        <v>455</v>
      </c>
    </row>
    <row r="29" spans="1:13" s="8" customFormat="1" ht="27.7" customHeight="1" x14ac:dyDescent="0.2">
      <c r="A29" s="81" t="str">
        <f t="shared" si="0"/>
        <v>ZD31522</v>
      </c>
      <c r="B29" s="74" t="s">
        <v>323</v>
      </c>
      <c r="C29" s="83" t="s">
        <v>86</v>
      </c>
      <c r="D29" s="79" t="s">
        <v>87</v>
      </c>
      <c r="E29" s="70" t="s">
        <v>413</v>
      </c>
      <c r="F29" s="70" t="s">
        <v>414</v>
      </c>
      <c r="G29" s="76"/>
      <c r="H29" s="76"/>
      <c r="I29" s="6">
        <v>2</v>
      </c>
      <c r="J29" s="5" t="s">
        <v>18</v>
      </c>
      <c r="K29" s="7" t="s">
        <v>80</v>
      </c>
      <c r="L29" s="45" t="s">
        <v>258</v>
      </c>
      <c r="M29" s="59" t="s">
        <v>455</v>
      </c>
    </row>
    <row r="30" spans="1:13" s="8" customFormat="1" ht="27.7" customHeight="1" x14ac:dyDescent="0.2">
      <c r="A30" s="21" t="str">
        <f t="shared" si="0"/>
        <v>ZD31162</v>
      </c>
      <c r="B30" s="50" t="s">
        <v>324</v>
      </c>
      <c r="C30" s="22" t="s">
        <v>88</v>
      </c>
      <c r="D30" s="39"/>
      <c r="E30" s="27" t="s">
        <v>89</v>
      </c>
      <c r="F30" s="27" t="s">
        <v>53</v>
      </c>
      <c r="G30" s="27"/>
      <c r="H30" s="27"/>
      <c r="I30" s="27" t="s">
        <v>18</v>
      </c>
      <c r="J30" s="28" t="s">
        <v>18</v>
      </c>
      <c r="K30" s="24" t="s">
        <v>90</v>
      </c>
      <c r="L30" s="40" t="s">
        <v>430</v>
      </c>
      <c r="M30" s="60" t="s">
        <v>455</v>
      </c>
    </row>
    <row r="31" spans="1:13" s="8" customFormat="1" ht="27.7" customHeight="1" x14ac:dyDescent="0.2">
      <c r="A31" s="21" t="str">
        <f t="shared" si="0"/>
        <v>ZD31502</v>
      </c>
      <c r="B31" s="50" t="s">
        <v>325</v>
      </c>
      <c r="C31" s="22" t="s">
        <v>91</v>
      </c>
      <c r="D31" s="39"/>
      <c r="E31" s="80" t="s">
        <v>92</v>
      </c>
      <c r="F31" s="80" t="s">
        <v>53</v>
      </c>
      <c r="G31" s="27"/>
      <c r="H31" s="27"/>
      <c r="I31" s="27" t="s">
        <v>18</v>
      </c>
      <c r="J31" s="28" t="s">
        <v>18</v>
      </c>
      <c r="K31" s="24" t="s">
        <v>90</v>
      </c>
      <c r="L31" s="40" t="s">
        <v>430</v>
      </c>
      <c r="M31" s="60" t="s">
        <v>455</v>
      </c>
    </row>
    <row r="32" spans="1:13" s="8" customFormat="1" ht="27.7" customHeight="1" x14ac:dyDescent="0.2">
      <c r="A32" s="21" t="str">
        <f t="shared" si="0"/>
        <v>ZD31181</v>
      </c>
      <c r="B32" s="50" t="s">
        <v>326</v>
      </c>
      <c r="C32" s="22" t="s">
        <v>93</v>
      </c>
      <c r="D32" s="39"/>
      <c r="E32" s="27" t="s">
        <v>89</v>
      </c>
      <c r="F32" s="27" t="s">
        <v>58</v>
      </c>
      <c r="G32" s="27"/>
      <c r="H32" s="27" t="s">
        <v>18</v>
      </c>
      <c r="I32" s="27"/>
      <c r="J32" s="28" t="s">
        <v>18</v>
      </c>
      <c r="K32" s="24" t="s">
        <v>90</v>
      </c>
      <c r="L32" s="40" t="s">
        <v>430</v>
      </c>
      <c r="M32" s="60" t="s">
        <v>455</v>
      </c>
    </row>
    <row r="33" spans="1:13" s="8" customFormat="1" ht="27.7" customHeight="1" x14ac:dyDescent="0.2">
      <c r="A33" s="81" t="str">
        <f t="shared" si="0"/>
        <v>ZD32291</v>
      </c>
      <c r="B33" s="74" t="s">
        <v>327</v>
      </c>
      <c r="C33" s="83" t="s">
        <v>94</v>
      </c>
      <c r="D33" s="79" t="s">
        <v>95</v>
      </c>
      <c r="E33" s="76" t="s">
        <v>96</v>
      </c>
      <c r="F33" s="76" t="s">
        <v>97</v>
      </c>
      <c r="G33" s="76"/>
      <c r="H33" s="76" t="s">
        <v>18</v>
      </c>
      <c r="I33" s="76"/>
      <c r="J33" s="5" t="s">
        <v>18</v>
      </c>
      <c r="K33" s="7" t="s">
        <v>19</v>
      </c>
      <c r="L33" s="83"/>
      <c r="M33" s="59" t="s">
        <v>455</v>
      </c>
    </row>
    <row r="34" spans="1:13" s="8" customFormat="1" ht="27.7" customHeight="1" x14ac:dyDescent="0.2">
      <c r="A34" s="81" t="str">
        <f t="shared" si="0"/>
        <v>ZD32302</v>
      </c>
      <c r="B34" s="74" t="s">
        <v>328</v>
      </c>
      <c r="C34" s="83" t="s">
        <v>98</v>
      </c>
      <c r="D34" s="79" t="s">
        <v>95</v>
      </c>
      <c r="E34" s="76" t="s">
        <v>96</v>
      </c>
      <c r="F34" s="76" t="s">
        <v>97</v>
      </c>
      <c r="G34" s="76"/>
      <c r="H34" s="76"/>
      <c r="I34" s="76" t="s">
        <v>18</v>
      </c>
      <c r="J34" s="5" t="s">
        <v>99</v>
      </c>
      <c r="K34" s="7" t="s">
        <v>19</v>
      </c>
      <c r="L34" s="83" t="s">
        <v>259</v>
      </c>
      <c r="M34" s="59" t="s">
        <v>455</v>
      </c>
    </row>
    <row r="35" spans="1:13" s="8" customFormat="1" ht="27.7" customHeight="1" x14ac:dyDescent="0.2">
      <c r="A35" s="21" t="str">
        <f t="shared" si="0"/>
        <v>ZD32372</v>
      </c>
      <c r="B35" s="50" t="s">
        <v>329</v>
      </c>
      <c r="C35" s="22" t="s">
        <v>100</v>
      </c>
      <c r="D35" s="80"/>
      <c r="E35" s="80" t="s">
        <v>30</v>
      </c>
      <c r="F35" s="80" t="s">
        <v>58</v>
      </c>
      <c r="G35" s="27"/>
      <c r="H35" s="27"/>
      <c r="I35" s="27" t="s">
        <v>18</v>
      </c>
      <c r="J35" s="28" t="s">
        <v>18</v>
      </c>
      <c r="K35" s="24" t="s">
        <v>101</v>
      </c>
      <c r="L35" s="86" t="s">
        <v>430</v>
      </c>
      <c r="M35" s="61" t="s">
        <v>455</v>
      </c>
    </row>
    <row r="36" spans="1:13" s="8" customFormat="1" ht="27.7" customHeight="1" x14ac:dyDescent="0.2">
      <c r="A36" s="21" t="str">
        <f t="shared" si="0"/>
        <v>ZD32392</v>
      </c>
      <c r="B36" s="50" t="s">
        <v>330</v>
      </c>
      <c r="C36" s="40" t="s">
        <v>102</v>
      </c>
      <c r="D36" s="80"/>
      <c r="E36" s="80" t="s">
        <v>103</v>
      </c>
      <c r="F36" s="80" t="s">
        <v>97</v>
      </c>
      <c r="G36" s="27"/>
      <c r="H36" s="27"/>
      <c r="I36" s="27" t="s">
        <v>18</v>
      </c>
      <c r="J36" s="28" t="s">
        <v>18</v>
      </c>
      <c r="K36" s="24" t="s">
        <v>104</v>
      </c>
      <c r="L36" s="86"/>
      <c r="M36" s="61" t="s">
        <v>455</v>
      </c>
    </row>
    <row r="37" spans="1:13" s="8" customFormat="1" ht="27.7" customHeight="1" x14ac:dyDescent="0.2">
      <c r="A37" s="21" t="str">
        <f t="shared" si="0"/>
        <v>ZD32132</v>
      </c>
      <c r="B37" s="50" t="s">
        <v>331</v>
      </c>
      <c r="C37" s="22" t="s">
        <v>105</v>
      </c>
      <c r="D37" s="80"/>
      <c r="E37" s="80" t="s">
        <v>16</v>
      </c>
      <c r="F37" s="80" t="s">
        <v>25</v>
      </c>
      <c r="G37" s="27"/>
      <c r="H37" s="27"/>
      <c r="I37" s="27" t="s">
        <v>18</v>
      </c>
      <c r="J37" s="28" t="s">
        <v>18</v>
      </c>
      <c r="K37" s="24" t="s">
        <v>101</v>
      </c>
      <c r="L37" s="86" t="s">
        <v>431</v>
      </c>
      <c r="M37" s="61" t="s">
        <v>455</v>
      </c>
    </row>
    <row r="38" spans="1:13" s="8" customFormat="1" ht="27.7" customHeight="1" x14ac:dyDescent="0.2">
      <c r="A38" s="21" t="str">
        <f t="shared" si="0"/>
        <v>ZD32402</v>
      </c>
      <c r="B38" s="50" t="s">
        <v>332</v>
      </c>
      <c r="C38" s="22" t="s">
        <v>106</v>
      </c>
      <c r="D38" s="80"/>
      <c r="E38" s="80" t="s">
        <v>16</v>
      </c>
      <c r="F38" s="80" t="s">
        <v>25</v>
      </c>
      <c r="G38" s="27"/>
      <c r="H38" s="27"/>
      <c r="I38" s="27" t="s">
        <v>18</v>
      </c>
      <c r="J38" s="28" t="s">
        <v>18</v>
      </c>
      <c r="K38" s="24" t="s">
        <v>104</v>
      </c>
      <c r="L38" s="86"/>
      <c r="M38" s="61" t="s">
        <v>455</v>
      </c>
    </row>
    <row r="39" spans="1:13" s="17" customFormat="1" ht="35.700000000000003" x14ac:dyDescent="0.2">
      <c r="A39" s="81" t="str">
        <f t="shared" si="0"/>
        <v>ZD30121</v>
      </c>
      <c r="B39" s="74" t="s">
        <v>333</v>
      </c>
      <c r="C39" s="9" t="s">
        <v>107</v>
      </c>
      <c r="D39" s="70" t="s">
        <v>108</v>
      </c>
      <c r="E39" s="69" t="s">
        <v>52</v>
      </c>
      <c r="F39" s="69" t="s">
        <v>34</v>
      </c>
      <c r="G39" s="73"/>
      <c r="H39" s="73" t="s">
        <v>18</v>
      </c>
      <c r="I39" s="73"/>
      <c r="J39" s="72" t="s">
        <v>18</v>
      </c>
      <c r="K39" s="11" t="s">
        <v>109</v>
      </c>
      <c r="L39" s="71" t="s">
        <v>432</v>
      </c>
      <c r="M39" s="59" t="s">
        <v>456</v>
      </c>
    </row>
    <row r="40" spans="1:13" s="17" customFormat="1" ht="35.700000000000003" x14ac:dyDescent="0.2">
      <c r="A40" s="81" t="str">
        <f t="shared" si="0"/>
        <v>ZD30141</v>
      </c>
      <c r="B40" s="74" t="s">
        <v>334</v>
      </c>
      <c r="C40" s="9" t="s">
        <v>110</v>
      </c>
      <c r="D40" s="70" t="s">
        <v>108</v>
      </c>
      <c r="E40" s="69" t="s">
        <v>96</v>
      </c>
      <c r="F40" s="69" t="s">
        <v>34</v>
      </c>
      <c r="G40" s="73"/>
      <c r="H40" s="73" t="s">
        <v>18</v>
      </c>
      <c r="I40" s="73"/>
      <c r="J40" s="72" t="s">
        <v>18</v>
      </c>
      <c r="K40" s="11" t="s">
        <v>61</v>
      </c>
      <c r="L40" s="71" t="s">
        <v>433</v>
      </c>
      <c r="M40" s="59" t="s">
        <v>456</v>
      </c>
    </row>
    <row r="41" spans="1:13" s="17" customFormat="1" ht="56.2" customHeight="1" x14ac:dyDescent="0.2">
      <c r="A41" s="81" t="str">
        <f t="shared" si="0"/>
        <v>ZD30291</v>
      </c>
      <c r="B41" s="74" t="s">
        <v>335</v>
      </c>
      <c r="C41" s="83" t="s">
        <v>434</v>
      </c>
      <c r="D41" s="93" t="s">
        <v>108</v>
      </c>
      <c r="E41" s="69" t="s">
        <v>52</v>
      </c>
      <c r="F41" s="69" t="s">
        <v>34</v>
      </c>
      <c r="G41" s="92"/>
      <c r="H41" s="92" t="s">
        <v>18</v>
      </c>
      <c r="I41" s="92"/>
      <c r="J41" s="91" t="s">
        <v>18</v>
      </c>
      <c r="K41" s="90" t="s">
        <v>63</v>
      </c>
      <c r="L41" s="89" t="s">
        <v>435</v>
      </c>
      <c r="M41" s="59" t="s">
        <v>456</v>
      </c>
    </row>
    <row r="42" spans="1:13" s="17" customFormat="1" ht="35.700000000000003" x14ac:dyDescent="0.2">
      <c r="A42" s="81" t="str">
        <f t="shared" si="0"/>
        <v>ZD3929</v>
      </c>
      <c r="B42" s="74" t="s">
        <v>423</v>
      </c>
      <c r="C42" s="83" t="s">
        <v>436</v>
      </c>
      <c r="D42" s="93"/>
      <c r="E42" s="69" t="s">
        <v>285</v>
      </c>
      <c r="F42" s="69" t="s">
        <v>34</v>
      </c>
      <c r="G42" s="92"/>
      <c r="H42" s="92"/>
      <c r="I42" s="92"/>
      <c r="J42" s="91"/>
      <c r="K42" s="90"/>
      <c r="L42" s="89"/>
      <c r="M42" s="59" t="s">
        <v>456</v>
      </c>
    </row>
    <row r="43" spans="1:13" s="17" customFormat="1" ht="35.700000000000003" x14ac:dyDescent="0.2">
      <c r="A43" s="81" t="str">
        <f t="shared" si="0"/>
        <v>ZD30132</v>
      </c>
      <c r="B43" s="74" t="s">
        <v>336</v>
      </c>
      <c r="C43" s="9" t="s">
        <v>111</v>
      </c>
      <c r="D43" s="70" t="s">
        <v>108</v>
      </c>
      <c r="E43" s="70" t="s">
        <v>141</v>
      </c>
      <c r="F43" s="69" t="s">
        <v>34</v>
      </c>
      <c r="G43" s="73"/>
      <c r="H43" s="9"/>
      <c r="I43" s="73" t="s">
        <v>18</v>
      </c>
      <c r="J43" s="72" t="s">
        <v>18</v>
      </c>
      <c r="K43" s="11" t="s">
        <v>109</v>
      </c>
      <c r="L43" s="71" t="s">
        <v>437</v>
      </c>
      <c r="M43" s="59" t="s">
        <v>456</v>
      </c>
    </row>
    <row r="44" spans="1:13" s="17" customFormat="1" ht="35.700000000000003" x14ac:dyDescent="0.2">
      <c r="A44" s="81" t="str">
        <f t="shared" si="0"/>
        <v>ZD30152</v>
      </c>
      <c r="B44" s="74" t="s">
        <v>337</v>
      </c>
      <c r="C44" s="9" t="s">
        <v>112</v>
      </c>
      <c r="D44" s="70" t="s">
        <v>108</v>
      </c>
      <c r="E44" s="70" t="s">
        <v>96</v>
      </c>
      <c r="F44" s="69" t="s">
        <v>34</v>
      </c>
      <c r="G44" s="73"/>
      <c r="H44" s="9"/>
      <c r="I44" s="73" t="s">
        <v>18</v>
      </c>
      <c r="J44" s="72" t="s">
        <v>18</v>
      </c>
      <c r="K44" s="11" t="s">
        <v>109</v>
      </c>
      <c r="L44" s="71" t="s">
        <v>438</v>
      </c>
      <c r="M44" s="59" t="s">
        <v>456</v>
      </c>
    </row>
    <row r="45" spans="1:13" s="17" customFormat="1" ht="35.700000000000003" x14ac:dyDescent="0.2">
      <c r="A45" s="81" t="str">
        <f t="shared" si="0"/>
        <v>ZD30302</v>
      </c>
      <c r="B45" s="74" t="s">
        <v>338</v>
      </c>
      <c r="C45" s="83" t="s">
        <v>439</v>
      </c>
      <c r="D45" s="93" t="s">
        <v>108</v>
      </c>
      <c r="E45" s="70" t="s">
        <v>141</v>
      </c>
      <c r="F45" s="69" t="s">
        <v>34</v>
      </c>
      <c r="G45" s="92"/>
      <c r="H45" s="92"/>
      <c r="I45" s="92" t="s">
        <v>18</v>
      </c>
      <c r="J45" s="91" t="s">
        <v>18</v>
      </c>
      <c r="K45" s="90" t="s">
        <v>63</v>
      </c>
      <c r="L45" s="89" t="s">
        <v>440</v>
      </c>
      <c r="M45" s="59" t="s">
        <v>456</v>
      </c>
    </row>
    <row r="46" spans="1:13" s="17" customFormat="1" ht="35.700000000000003" x14ac:dyDescent="0.2">
      <c r="A46" s="81" t="str">
        <f t="shared" si="0"/>
        <v>ZD3930</v>
      </c>
      <c r="B46" s="74" t="s">
        <v>424</v>
      </c>
      <c r="C46" s="83" t="s">
        <v>441</v>
      </c>
      <c r="D46" s="93"/>
      <c r="E46" s="70" t="s">
        <v>285</v>
      </c>
      <c r="F46" s="69" t="s">
        <v>34</v>
      </c>
      <c r="G46" s="92"/>
      <c r="H46" s="92"/>
      <c r="I46" s="92"/>
      <c r="J46" s="91"/>
      <c r="K46" s="90"/>
      <c r="L46" s="89"/>
      <c r="M46" s="59" t="s">
        <v>456</v>
      </c>
    </row>
    <row r="47" spans="1:13" s="17" customFormat="1" ht="27.7" customHeight="1" x14ac:dyDescent="0.2">
      <c r="A47" s="81" t="str">
        <f t="shared" si="0"/>
        <v>ZD30091</v>
      </c>
      <c r="B47" s="74" t="s">
        <v>339</v>
      </c>
      <c r="C47" s="9" t="s">
        <v>113</v>
      </c>
      <c r="D47" s="69" t="s">
        <v>114</v>
      </c>
      <c r="E47" s="69" t="s">
        <v>57</v>
      </c>
      <c r="F47" s="69" t="s">
        <v>25</v>
      </c>
      <c r="G47" s="73"/>
      <c r="H47" s="73" t="s">
        <v>18</v>
      </c>
      <c r="I47" s="73"/>
      <c r="J47" s="72" t="s">
        <v>18</v>
      </c>
      <c r="K47" s="11" t="s">
        <v>49</v>
      </c>
      <c r="L47" s="46"/>
      <c r="M47" s="59" t="s">
        <v>455</v>
      </c>
    </row>
    <row r="48" spans="1:13" s="17" customFormat="1" ht="27.7" customHeight="1" x14ac:dyDescent="0.2">
      <c r="A48" s="81" t="str">
        <f t="shared" si="0"/>
        <v>ZD30101</v>
      </c>
      <c r="B48" s="74" t="s">
        <v>340</v>
      </c>
      <c r="C48" s="9" t="s">
        <v>115</v>
      </c>
      <c r="D48" s="69" t="s">
        <v>114</v>
      </c>
      <c r="E48" s="69" t="s">
        <v>116</v>
      </c>
      <c r="F48" s="69" t="s">
        <v>34</v>
      </c>
      <c r="G48" s="73"/>
      <c r="H48" s="73" t="s">
        <v>18</v>
      </c>
      <c r="I48" s="73"/>
      <c r="J48" s="72" t="s">
        <v>18</v>
      </c>
      <c r="K48" s="11" t="s">
        <v>49</v>
      </c>
      <c r="L48" s="46"/>
      <c r="M48" s="59" t="s">
        <v>455</v>
      </c>
    </row>
    <row r="49" spans="1:13" s="17" customFormat="1" ht="27.7" customHeight="1" x14ac:dyDescent="0.2">
      <c r="A49" s="81" t="str">
        <f t="shared" si="0"/>
        <v>ZD30221</v>
      </c>
      <c r="B49" s="74" t="s">
        <v>341</v>
      </c>
      <c r="C49" s="9" t="s">
        <v>117</v>
      </c>
      <c r="D49" s="69" t="s">
        <v>118</v>
      </c>
      <c r="E49" s="69" t="s">
        <v>57</v>
      </c>
      <c r="F49" s="69" t="s">
        <v>25</v>
      </c>
      <c r="G49" s="73"/>
      <c r="H49" s="73" t="s">
        <v>18</v>
      </c>
      <c r="I49" s="73"/>
      <c r="J49" s="72" t="s">
        <v>18</v>
      </c>
      <c r="K49" s="11" t="s">
        <v>49</v>
      </c>
      <c r="L49" s="46"/>
      <c r="M49" s="59" t="s">
        <v>455</v>
      </c>
    </row>
    <row r="50" spans="1:13" s="17" customFormat="1" ht="27.7" customHeight="1" x14ac:dyDescent="0.2">
      <c r="A50" s="81" t="str">
        <f t="shared" si="0"/>
        <v>ZD30112</v>
      </c>
      <c r="B50" s="74" t="s">
        <v>342</v>
      </c>
      <c r="C50" s="9" t="s">
        <v>119</v>
      </c>
      <c r="D50" s="69" t="s">
        <v>114</v>
      </c>
      <c r="E50" s="69" t="s">
        <v>116</v>
      </c>
      <c r="F50" s="69" t="s">
        <v>34</v>
      </c>
      <c r="G50" s="73"/>
      <c r="H50" s="73"/>
      <c r="I50" s="73" t="s">
        <v>18</v>
      </c>
      <c r="J50" s="72" t="s">
        <v>18</v>
      </c>
      <c r="K50" s="11" t="s">
        <v>49</v>
      </c>
      <c r="L50" s="71" t="s">
        <v>260</v>
      </c>
      <c r="M50" s="59" t="s">
        <v>455</v>
      </c>
    </row>
    <row r="51" spans="1:13" s="17" customFormat="1" ht="27.7" customHeight="1" x14ac:dyDescent="0.2">
      <c r="A51" s="81" t="str">
        <f t="shared" si="0"/>
        <v>ZD32442</v>
      </c>
      <c r="B51" s="74" t="s">
        <v>343</v>
      </c>
      <c r="C51" s="9" t="s">
        <v>120</v>
      </c>
      <c r="D51" s="69" t="s">
        <v>95</v>
      </c>
      <c r="E51" s="69" t="s">
        <v>57</v>
      </c>
      <c r="F51" s="69" t="s">
        <v>58</v>
      </c>
      <c r="G51" s="73"/>
      <c r="H51" s="73"/>
      <c r="I51" s="73" t="s">
        <v>18</v>
      </c>
      <c r="J51" s="72" t="s">
        <v>18</v>
      </c>
      <c r="K51" s="11" t="s">
        <v>121</v>
      </c>
      <c r="L51" s="47" t="s">
        <v>261</v>
      </c>
      <c r="M51" s="59" t="s">
        <v>457</v>
      </c>
    </row>
    <row r="52" spans="1:13" s="17" customFormat="1" ht="34.450000000000003" customHeight="1" x14ac:dyDescent="0.2">
      <c r="A52" s="81" t="str">
        <f t="shared" si="0"/>
        <v>ZD32192</v>
      </c>
      <c r="B52" s="74" t="s">
        <v>344</v>
      </c>
      <c r="C52" s="9" t="s">
        <v>122</v>
      </c>
      <c r="D52" s="69" t="s">
        <v>123</v>
      </c>
      <c r="E52" s="69" t="s">
        <v>48</v>
      </c>
      <c r="F52" s="69" t="s">
        <v>58</v>
      </c>
      <c r="G52" s="73"/>
      <c r="H52" s="73"/>
      <c r="I52" s="73" t="s">
        <v>18</v>
      </c>
      <c r="J52" s="72" t="s">
        <v>18</v>
      </c>
      <c r="K52" s="11" t="s">
        <v>124</v>
      </c>
      <c r="L52" s="71" t="s">
        <v>128</v>
      </c>
      <c r="M52" s="59" t="s">
        <v>455</v>
      </c>
    </row>
    <row r="53" spans="1:13" s="17" customFormat="1" ht="27.7" customHeight="1" x14ac:dyDescent="0.2">
      <c r="A53" s="81" t="str">
        <f t="shared" si="0"/>
        <v>ZD32412</v>
      </c>
      <c r="B53" s="74" t="s">
        <v>345</v>
      </c>
      <c r="C53" s="9" t="s">
        <v>126</v>
      </c>
      <c r="D53" s="69" t="s">
        <v>123</v>
      </c>
      <c r="E53" s="69" t="s">
        <v>48</v>
      </c>
      <c r="F53" s="69" t="s">
        <v>58</v>
      </c>
      <c r="G53" s="73"/>
      <c r="H53" s="73"/>
      <c r="I53" s="73" t="s">
        <v>18</v>
      </c>
      <c r="J53" s="72" t="s">
        <v>18</v>
      </c>
      <c r="K53" s="11" t="s">
        <v>127</v>
      </c>
      <c r="L53" s="71" t="s">
        <v>125</v>
      </c>
      <c r="M53" s="59" t="s">
        <v>455</v>
      </c>
    </row>
    <row r="54" spans="1:13" s="17" customFormat="1" ht="33.85" customHeight="1" x14ac:dyDescent="0.2">
      <c r="A54" s="81" t="str">
        <f t="shared" si="0"/>
        <v>ZD31402</v>
      </c>
      <c r="B54" s="74" t="s">
        <v>346</v>
      </c>
      <c r="C54" s="83" t="s">
        <v>129</v>
      </c>
      <c r="D54" s="69" t="s">
        <v>283</v>
      </c>
      <c r="E54" s="87" t="s">
        <v>284</v>
      </c>
      <c r="F54" s="87"/>
      <c r="G54" s="73"/>
      <c r="H54" s="73"/>
      <c r="I54" s="73" t="s">
        <v>18</v>
      </c>
      <c r="J54" s="72" t="s">
        <v>18</v>
      </c>
      <c r="K54" s="11" t="s">
        <v>124</v>
      </c>
      <c r="L54" s="71" t="s">
        <v>131</v>
      </c>
      <c r="M54" s="59" t="s">
        <v>455</v>
      </c>
    </row>
    <row r="55" spans="1:13" s="17" customFormat="1" ht="33.85" customHeight="1" x14ac:dyDescent="0.2">
      <c r="A55" s="81" t="str">
        <f t="shared" si="0"/>
        <v>ZD32422</v>
      </c>
      <c r="B55" s="74" t="s">
        <v>347</v>
      </c>
      <c r="C55" s="83" t="s">
        <v>132</v>
      </c>
      <c r="D55" s="69" t="s">
        <v>283</v>
      </c>
      <c r="E55" s="87" t="s">
        <v>284</v>
      </c>
      <c r="F55" s="87"/>
      <c r="G55" s="73"/>
      <c r="H55" s="73"/>
      <c r="I55" s="73" t="s">
        <v>18</v>
      </c>
      <c r="J55" s="72" t="s">
        <v>18</v>
      </c>
      <c r="K55" s="11" t="s">
        <v>121</v>
      </c>
      <c r="L55" s="71" t="s">
        <v>133</v>
      </c>
      <c r="M55" s="59" t="s">
        <v>455</v>
      </c>
    </row>
    <row r="56" spans="1:13" s="17" customFormat="1" ht="27.7" customHeight="1" x14ac:dyDescent="0.2">
      <c r="A56" s="81" t="str">
        <f t="shared" si="0"/>
        <v>ZD31411</v>
      </c>
      <c r="B56" s="74" t="s">
        <v>348</v>
      </c>
      <c r="C56" s="9" t="s">
        <v>134</v>
      </c>
      <c r="D56" s="69" t="s">
        <v>135</v>
      </c>
      <c r="E56" s="87" t="s">
        <v>130</v>
      </c>
      <c r="F56" s="87"/>
      <c r="G56" s="73"/>
      <c r="H56" s="55" t="s">
        <v>18</v>
      </c>
      <c r="I56" s="73"/>
      <c r="J56" s="72" t="s">
        <v>18</v>
      </c>
      <c r="K56" s="11" t="s">
        <v>124</v>
      </c>
      <c r="L56" s="71" t="s">
        <v>137</v>
      </c>
      <c r="M56" s="59" t="s">
        <v>457</v>
      </c>
    </row>
    <row r="57" spans="1:13" s="17" customFormat="1" ht="30.05" customHeight="1" x14ac:dyDescent="0.2">
      <c r="A57" s="81" t="str">
        <f t="shared" si="0"/>
        <v>ZD32431</v>
      </c>
      <c r="B57" s="74" t="s">
        <v>349</v>
      </c>
      <c r="C57" s="9" t="s">
        <v>136</v>
      </c>
      <c r="D57" s="69" t="s">
        <v>135</v>
      </c>
      <c r="E57" s="87" t="s">
        <v>130</v>
      </c>
      <c r="F57" s="87"/>
      <c r="G57" s="73"/>
      <c r="H57" s="55" t="s">
        <v>18</v>
      </c>
      <c r="I57" s="73"/>
      <c r="J57" s="72" t="s">
        <v>18</v>
      </c>
      <c r="K57" s="11" t="s">
        <v>121</v>
      </c>
      <c r="L57" s="9" t="s">
        <v>462</v>
      </c>
      <c r="M57" s="59" t="s">
        <v>457</v>
      </c>
    </row>
    <row r="58" spans="1:13" s="8" customFormat="1" ht="27.7" customHeight="1" x14ac:dyDescent="0.2">
      <c r="A58" s="81" t="str">
        <f t="shared" si="0"/>
        <v>ZD38291</v>
      </c>
      <c r="B58" s="74" t="s">
        <v>350</v>
      </c>
      <c r="C58" s="9" t="s">
        <v>138</v>
      </c>
      <c r="D58" s="69" t="s">
        <v>444</v>
      </c>
      <c r="E58" s="43" t="s">
        <v>96</v>
      </c>
      <c r="F58" s="43" t="s">
        <v>25</v>
      </c>
      <c r="G58" s="73"/>
      <c r="H58" s="73" t="s">
        <v>18</v>
      </c>
      <c r="I58" s="18"/>
      <c r="J58" s="18">
        <v>2</v>
      </c>
      <c r="K58" s="11" t="s">
        <v>85</v>
      </c>
      <c r="L58" s="9"/>
      <c r="M58" s="59" t="s">
        <v>455</v>
      </c>
    </row>
    <row r="59" spans="1:13" s="8" customFormat="1" ht="27.7" customHeight="1" x14ac:dyDescent="0.2">
      <c r="A59" s="81" t="str">
        <f t="shared" si="0"/>
        <v>ZD38301</v>
      </c>
      <c r="B59" s="74" t="s">
        <v>351</v>
      </c>
      <c r="C59" s="9" t="s">
        <v>139</v>
      </c>
      <c r="D59" s="69" t="s">
        <v>444</v>
      </c>
      <c r="E59" s="43" t="s">
        <v>96</v>
      </c>
      <c r="F59" s="43" t="s">
        <v>25</v>
      </c>
      <c r="G59" s="73"/>
      <c r="H59" s="73" t="s">
        <v>18</v>
      </c>
      <c r="I59" s="18"/>
      <c r="J59" s="18">
        <v>2</v>
      </c>
      <c r="K59" s="11" t="s">
        <v>415</v>
      </c>
      <c r="L59" s="9"/>
      <c r="M59" s="59" t="s">
        <v>455</v>
      </c>
    </row>
    <row r="60" spans="1:13" s="20" customFormat="1" ht="27.7" customHeight="1" x14ac:dyDescent="0.2">
      <c r="A60" s="81" t="str">
        <f t="shared" si="0"/>
        <v>ZD38131</v>
      </c>
      <c r="B60" s="74" t="s">
        <v>352</v>
      </c>
      <c r="C60" s="83" t="s">
        <v>140</v>
      </c>
      <c r="D60" s="69" t="s">
        <v>445</v>
      </c>
      <c r="E60" s="87" t="s">
        <v>286</v>
      </c>
      <c r="F60" s="87"/>
      <c r="G60" s="76"/>
      <c r="H60" s="76" t="s">
        <v>18</v>
      </c>
      <c r="I60" s="77"/>
      <c r="J60" s="77">
        <v>2</v>
      </c>
      <c r="K60" s="19" t="s">
        <v>142</v>
      </c>
      <c r="L60" s="83"/>
      <c r="M60" s="59" t="s">
        <v>455</v>
      </c>
    </row>
    <row r="61" spans="1:13" s="20" customFormat="1" ht="27.7" customHeight="1" x14ac:dyDescent="0.2">
      <c r="A61" s="81" t="str">
        <f t="shared" si="0"/>
        <v>ZD38141</v>
      </c>
      <c r="B61" s="74" t="s">
        <v>353</v>
      </c>
      <c r="C61" s="83" t="s">
        <v>143</v>
      </c>
      <c r="D61" s="69" t="s">
        <v>445</v>
      </c>
      <c r="E61" s="87" t="s">
        <v>286</v>
      </c>
      <c r="F61" s="87"/>
      <c r="G61" s="76"/>
      <c r="H61" s="76" t="s">
        <v>18</v>
      </c>
      <c r="I61" s="77"/>
      <c r="J61" s="77">
        <v>2</v>
      </c>
      <c r="K61" s="7" t="s">
        <v>144</v>
      </c>
      <c r="L61" s="83"/>
      <c r="M61" s="59" t="s">
        <v>455</v>
      </c>
    </row>
    <row r="62" spans="1:13" s="8" customFormat="1" ht="27.7" customHeight="1" x14ac:dyDescent="0.2">
      <c r="A62" s="81" t="str">
        <f t="shared" si="0"/>
        <v>ZD33192</v>
      </c>
      <c r="B62" s="74" t="s">
        <v>354</v>
      </c>
      <c r="C62" s="83" t="s">
        <v>145</v>
      </c>
      <c r="D62" s="79" t="s">
        <v>146</v>
      </c>
      <c r="E62" s="79" t="s">
        <v>52</v>
      </c>
      <c r="F62" s="79" t="s">
        <v>58</v>
      </c>
      <c r="G62" s="76"/>
      <c r="H62" s="76"/>
      <c r="I62" s="77">
        <v>2</v>
      </c>
      <c r="J62" s="77">
        <v>2</v>
      </c>
      <c r="K62" s="7" t="s">
        <v>85</v>
      </c>
      <c r="L62" s="83" t="s">
        <v>262</v>
      </c>
      <c r="M62" s="59" t="s">
        <v>457</v>
      </c>
    </row>
    <row r="63" spans="1:13" s="8" customFormat="1" ht="27.7" customHeight="1" x14ac:dyDescent="0.2">
      <c r="A63" s="81" t="str">
        <f t="shared" si="0"/>
        <v>ZD33202</v>
      </c>
      <c r="B63" s="74" t="s">
        <v>355</v>
      </c>
      <c r="C63" s="83" t="s">
        <v>147</v>
      </c>
      <c r="D63" s="79" t="s">
        <v>146</v>
      </c>
      <c r="E63" s="79" t="s">
        <v>52</v>
      </c>
      <c r="F63" s="79" t="s">
        <v>58</v>
      </c>
      <c r="G63" s="76"/>
      <c r="H63" s="76"/>
      <c r="I63" s="77">
        <v>2</v>
      </c>
      <c r="J63" s="77">
        <v>2</v>
      </c>
      <c r="K63" s="7" t="s">
        <v>63</v>
      </c>
      <c r="L63" s="83" t="s">
        <v>263</v>
      </c>
      <c r="M63" s="59" t="s">
        <v>457</v>
      </c>
    </row>
    <row r="64" spans="1:13" s="20" customFormat="1" ht="27.7" customHeight="1" x14ac:dyDescent="0.2">
      <c r="A64" s="81" t="str">
        <f t="shared" si="0"/>
        <v>ZD33071</v>
      </c>
      <c r="B64" s="74" t="s">
        <v>356</v>
      </c>
      <c r="C64" s="83" t="s">
        <v>148</v>
      </c>
      <c r="D64" s="79" t="s">
        <v>149</v>
      </c>
      <c r="E64" s="79" t="s">
        <v>141</v>
      </c>
      <c r="F64" s="79" t="s">
        <v>53</v>
      </c>
      <c r="G64" s="76"/>
      <c r="H64" s="76" t="s">
        <v>18</v>
      </c>
      <c r="I64" s="77"/>
      <c r="J64" s="77">
        <v>2</v>
      </c>
      <c r="K64" s="7" t="s">
        <v>74</v>
      </c>
      <c r="L64" s="48" t="s">
        <v>416</v>
      </c>
      <c r="M64" s="59" t="s">
        <v>455</v>
      </c>
    </row>
    <row r="65" spans="1:13" s="20" customFormat="1" ht="35.700000000000003" x14ac:dyDescent="0.2">
      <c r="A65" s="81" t="str">
        <f>B65&amp;IF(G65&lt;&gt;"",3,IF(H65&lt;&gt;"",1,IF(I65&lt;&gt;"",2,"")))</f>
        <v>ZD34131</v>
      </c>
      <c r="B65" s="74" t="s">
        <v>357</v>
      </c>
      <c r="C65" s="83" t="s">
        <v>150</v>
      </c>
      <c r="D65" s="79" t="s">
        <v>151</v>
      </c>
      <c r="E65" s="79" t="s">
        <v>152</v>
      </c>
      <c r="F65" s="79" t="s">
        <v>34</v>
      </c>
      <c r="G65" s="76"/>
      <c r="H65" s="76" t="s">
        <v>18</v>
      </c>
      <c r="I65" s="77"/>
      <c r="J65" s="77">
        <v>2</v>
      </c>
      <c r="K65" s="7" t="s">
        <v>74</v>
      </c>
      <c r="L65" s="48" t="s">
        <v>417</v>
      </c>
      <c r="M65" s="59" t="s">
        <v>456</v>
      </c>
    </row>
    <row r="66" spans="1:13" s="20" customFormat="1" ht="35.700000000000003" x14ac:dyDescent="0.2">
      <c r="A66" s="102" t="str">
        <f>B66&amp;IF(G66&lt;&gt;"",3,IF(H66&lt;&gt;"",1,IF(I66&lt;&gt;"",2,"")))</f>
        <v>ZD33221</v>
      </c>
      <c r="B66" s="109" t="s">
        <v>358</v>
      </c>
      <c r="C66" s="106" t="s">
        <v>153</v>
      </c>
      <c r="D66" s="79" t="s">
        <v>149</v>
      </c>
      <c r="E66" s="79" t="s">
        <v>141</v>
      </c>
      <c r="F66" s="79" t="s">
        <v>53</v>
      </c>
      <c r="G66" s="95"/>
      <c r="H66" s="95" t="s">
        <v>71</v>
      </c>
      <c r="I66" s="96"/>
      <c r="J66" s="96">
        <v>4</v>
      </c>
      <c r="K66" s="97" t="s">
        <v>442</v>
      </c>
      <c r="L66" s="105" t="s">
        <v>425</v>
      </c>
      <c r="M66" s="62" t="s">
        <v>456</v>
      </c>
    </row>
    <row r="67" spans="1:13" s="20" customFormat="1" ht="35.700000000000003" x14ac:dyDescent="0.2">
      <c r="A67" s="102"/>
      <c r="B67" s="109"/>
      <c r="C67" s="106"/>
      <c r="D67" s="79" t="s">
        <v>151</v>
      </c>
      <c r="E67" s="79" t="s">
        <v>152</v>
      </c>
      <c r="F67" s="79" t="s">
        <v>34</v>
      </c>
      <c r="G67" s="95"/>
      <c r="H67" s="95"/>
      <c r="I67" s="96"/>
      <c r="J67" s="96"/>
      <c r="K67" s="97"/>
      <c r="L67" s="97"/>
      <c r="M67" s="62" t="s">
        <v>456</v>
      </c>
    </row>
    <row r="68" spans="1:13" s="37" customFormat="1" ht="39" customHeight="1" x14ac:dyDescent="0.2">
      <c r="A68" s="21" t="str">
        <f>B68&amp;IF(G68&lt;&gt;"",3,IF(H68&lt;&gt;"",1,IF(I68&lt;&gt;"",2,"")))</f>
        <v>ZD33231</v>
      </c>
      <c r="B68" s="50" t="s">
        <v>408</v>
      </c>
      <c r="C68" s="22" t="s">
        <v>288</v>
      </c>
      <c r="D68" s="80" t="s">
        <v>289</v>
      </c>
      <c r="E68" s="80" t="s">
        <v>152</v>
      </c>
      <c r="F68" s="80" t="s">
        <v>34</v>
      </c>
      <c r="G68" s="27"/>
      <c r="H68" s="27" t="s">
        <v>290</v>
      </c>
      <c r="I68" s="80"/>
      <c r="J68" s="80">
        <v>2</v>
      </c>
      <c r="K68" s="40" t="s">
        <v>291</v>
      </c>
      <c r="L68" s="68" t="s">
        <v>292</v>
      </c>
      <c r="M68" s="64" t="s">
        <v>455</v>
      </c>
    </row>
    <row r="69" spans="1:13" s="37" customFormat="1" ht="39" customHeight="1" x14ac:dyDescent="0.2">
      <c r="A69" s="21" t="str">
        <f t="shared" ref="A69:A118" si="1">B69&amp;IF(G69&lt;&gt;"",3,IF(H69&lt;&gt;"",1,IF(I69&lt;&gt;"",2,"")))</f>
        <v>ZD33241</v>
      </c>
      <c r="B69" s="50" t="s">
        <v>409</v>
      </c>
      <c r="C69" s="22" t="s">
        <v>293</v>
      </c>
      <c r="D69" s="80" t="s">
        <v>294</v>
      </c>
      <c r="E69" s="80" t="s">
        <v>141</v>
      </c>
      <c r="F69" s="80" t="s">
        <v>53</v>
      </c>
      <c r="G69" s="27"/>
      <c r="H69" s="27" t="s">
        <v>290</v>
      </c>
      <c r="I69" s="80"/>
      <c r="J69" s="80">
        <v>2</v>
      </c>
      <c r="K69" s="40" t="s">
        <v>291</v>
      </c>
      <c r="L69" s="68" t="s">
        <v>295</v>
      </c>
      <c r="M69" s="64" t="s">
        <v>455</v>
      </c>
    </row>
    <row r="70" spans="1:13" s="20" customFormat="1" ht="27.7" customHeight="1" x14ac:dyDescent="0.2">
      <c r="A70" s="81" t="str">
        <f>B70&amp;IF(G70&lt;&gt;"",3,IF(H70&lt;&gt;"",1,IF(I70&lt;&gt;"",2,"")))</f>
        <v>ZD33211</v>
      </c>
      <c r="B70" s="74" t="s">
        <v>359</v>
      </c>
      <c r="C70" s="83" t="s">
        <v>154</v>
      </c>
      <c r="D70" s="79" t="s">
        <v>296</v>
      </c>
      <c r="E70" s="79" t="s">
        <v>48</v>
      </c>
      <c r="F70" s="79" t="s">
        <v>53</v>
      </c>
      <c r="G70" s="76"/>
      <c r="H70" s="76" t="s">
        <v>18</v>
      </c>
      <c r="I70" s="77"/>
      <c r="J70" s="77">
        <v>2</v>
      </c>
      <c r="K70" s="7" t="s">
        <v>74</v>
      </c>
      <c r="L70" s="48" t="s">
        <v>297</v>
      </c>
      <c r="M70" s="65" t="s">
        <v>455</v>
      </c>
    </row>
    <row r="71" spans="1:13" s="20" customFormat="1" ht="27.7" customHeight="1" x14ac:dyDescent="0.2">
      <c r="A71" s="81" t="str">
        <f t="shared" si="1"/>
        <v>ZD34201</v>
      </c>
      <c r="B71" s="74" t="s">
        <v>360</v>
      </c>
      <c r="C71" s="83" t="s">
        <v>155</v>
      </c>
      <c r="D71" s="79" t="s">
        <v>296</v>
      </c>
      <c r="E71" s="79" t="s">
        <v>24</v>
      </c>
      <c r="F71" s="79" t="s">
        <v>156</v>
      </c>
      <c r="G71" s="76"/>
      <c r="H71" s="76">
        <v>2</v>
      </c>
      <c r="I71" s="77"/>
      <c r="J71" s="77">
        <v>2</v>
      </c>
      <c r="K71" s="7" t="s">
        <v>157</v>
      </c>
      <c r="L71" s="48" t="s">
        <v>297</v>
      </c>
      <c r="M71" s="65" t="s">
        <v>455</v>
      </c>
    </row>
    <row r="72" spans="1:13" s="20" customFormat="1" ht="27.7" customHeight="1" x14ac:dyDescent="0.2">
      <c r="A72" s="21" t="str">
        <f t="shared" si="1"/>
        <v>ZD38161</v>
      </c>
      <c r="B72" s="50" t="s">
        <v>361</v>
      </c>
      <c r="C72" s="22" t="s">
        <v>158</v>
      </c>
      <c r="D72" s="80" t="s">
        <v>159</v>
      </c>
      <c r="E72" s="99" t="s">
        <v>160</v>
      </c>
      <c r="F72" s="99"/>
      <c r="G72" s="27"/>
      <c r="H72" s="27" t="s">
        <v>18</v>
      </c>
      <c r="I72" s="23"/>
      <c r="J72" s="23">
        <v>2</v>
      </c>
      <c r="K72" s="24" t="s">
        <v>49</v>
      </c>
      <c r="L72" s="22" t="s">
        <v>299</v>
      </c>
      <c r="M72" s="64" t="s">
        <v>455</v>
      </c>
    </row>
    <row r="73" spans="1:13" s="20" customFormat="1" ht="63.7" customHeight="1" x14ac:dyDescent="0.2">
      <c r="A73" s="81" t="str">
        <f t="shared" si="1"/>
        <v>ZD39202</v>
      </c>
      <c r="B73" s="74" t="s">
        <v>362</v>
      </c>
      <c r="C73" s="83" t="s">
        <v>161</v>
      </c>
      <c r="D73" s="79" t="s">
        <v>162</v>
      </c>
      <c r="E73" s="79" t="s">
        <v>163</v>
      </c>
      <c r="F73" s="79" t="s">
        <v>164</v>
      </c>
      <c r="G73" s="76"/>
      <c r="H73" s="76"/>
      <c r="I73" s="77">
        <v>2</v>
      </c>
      <c r="J73" s="77">
        <v>2</v>
      </c>
      <c r="K73" s="7" t="s">
        <v>165</v>
      </c>
      <c r="L73" s="83" t="s">
        <v>298</v>
      </c>
      <c r="M73" s="65" t="s">
        <v>455</v>
      </c>
    </row>
    <row r="74" spans="1:13" s="8" customFormat="1" ht="27.7" customHeight="1" x14ac:dyDescent="0.2">
      <c r="A74" s="81" t="str">
        <f t="shared" si="1"/>
        <v>ZD40102</v>
      </c>
      <c r="B74" s="74" t="s">
        <v>363</v>
      </c>
      <c r="C74" s="83" t="s">
        <v>166</v>
      </c>
      <c r="D74" s="79" t="s">
        <v>167</v>
      </c>
      <c r="E74" s="56" t="s">
        <v>451</v>
      </c>
      <c r="F74" s="56" t="s">
        <v>452</v>
      </c>
      <c r="G74" s="76"/>
      <c r="H74" s="76"/>
      <c r="I74" s="77">
        <v>1</v>
      </c>
      <c r="J74" s="77">
        <v>2</v>
      </c>
      <c r="K74" s="7" t="s">
        <v>109</v>
      </c>
      <c r="L74" s="83" t="s">
        <v>264</v>
      </c>
      <c r="M74" s="65" t="s">
        <v>455</v>
      </c>
    </row>
    <row r="75" spans="1:13" s="8" customFormat="1" ht="27.7" customHeight="1" x14ac:dyDescent="0.2">
      <c r="A75" s="81" t="str">
        <f t="shared" si="1"/>
        <v>ZD40112</v>
      </c>
      <c r="B75" s="74" t="s">
        <v>364</v>
      </c>
      <c r="C75" s="83" t="s">
        <v>168</v>
      </c>
      <c r="D75" s="79" t="s">
        <v>167</v>
      </c>
      <c r="E75" s="56" t="s">
        <v>451</v>
      </c>
      <c r="F75" s="56" t="s">
        <v>452</v>
      </c>
      <c r="G75" s="76"/>
      <c r="H75" s="76"/>
      <c r="I75" s="77">
        <v>2</v>
      </c>
      <c r="J75" s="77">
        <v>2</v>
      </c>
      <c r="K75" s="7" t="s">
        <v>63</v>
      </c>
      <c r="L75" s="83" t="s">
        <v>265</v>
      </c>
      <c r="M75" s="65" t="s">
        <v>455</v>
      </c>
    </row>
    <row r="76" spans="1:13" s="8" customFormat="1" ht="27.7" customHeight="1" x14ac:dyDescent="0.2">
      <c r="A76" s="81" t="str">
        <f t="shared" si="1"/>
        <v>ZD45012</v>
      </c>
      <c r="B76" s="74" t="s">
        <v>365</v>
      </c>
      <c r="C76" s="83" t="s">
        <v>418</v>
      </c>
      <c r="D76" s="79" t="s">
        <v>169</v>
      </c>
      <c r="E76" s="79" t="s">
        <v>170</v>
      </c>
      <c r="F76" s="79" t="s">
        <v>17</v>
      </c>
      <c r="G76" s="77"/>
      <c r="H76" s="77"/>
      <c r="I76" s="77">
        <v>2</v>
      </c>
      <c r="J76" s="77">
        <v>2</v>
      </c>
      <c r="K76" s="7" t="s">
        <v>31</v>
      </c>
      <c r="L76" s="83" t="s">
        <v>266</v>
      </c>
      <c r="M76" s="65" t="s">
        <v>455</v>
      </c>
    </row>
    <row r="77" spans="1:13" s="8" customFormat="1" ht="27.7" customHeight="1" x14ac:dyDescent="0.2">
      <c r="A77" s="21" t="str">
        <f t="shared" si="1"/>
        <v>ZD45022</v>
      </c>
      <c r="B77" s="50" t="s">
        <v>366</v>
      </c>
      <c r="C77" s="22" t="s">
        <v>171</v>
      </c>
      <c r="D77" s="80" t="s">
        <v>172</v>
      </c>
      <c r="E77" s="80" t="s">
        <v>16</v>
      </c>
      <c r="F77" s="80" t="s">
        <v>58</v>
      </c>
      <c r="G77" s="23"/>
      <c r="H77" s="23"/>
      <c r="I77" s="23">
        <v>2</v>
      </c>
      <c r="J77" s="23">
        <v>2</v>
      </c>
      <c r="K77" s="24" t="s">
        <v>38</v>
      </c>
      <c r="L77" s="40" t="s">
        <v>173</v>
      </c>
      <c r="M77" s="64" t="s">
        <v>455</v>
      </c>
    </row>
    <row r="78" spans="1:13" s="8" customFormat="1" ht="27.7" customHeight="1" x14ac:dyDescent="0.2">
      <c r="A78" s="81" t="str">
        <f t="shared" si="1"/>
        <v>ZD45042</v>
      </c>
      <c r="B78" s="74" t="s">
        <v>367</v>
      </c>
      <c r="C78" s="83" t="s">
        <v>419</v>
      </c>
      <c r="D78" s="79" t="s">
        <v>174</v>
      </c>
      <c r="E78" s="79" t="s">
        <v>175</v>
      </c>
      <c r="F78" s="79" t="s">
        <v>58</v>
      </c>
      <c r="G78" s="77"/>
      <c r="H78" s="77"/>
      <c r="I78" s="77">
        <v>2</v>
      </c>
      <c r="J78" s="77">
        <v>2</v>
      </c>
      <c r="K78" s="7" t="s">
        <v>31</v>
      </c>
      <c r="L78" s="83" t="s">
        <v>267</v>
      </c>
      <c r="M78" s="65" t="s">
        <v>455</v>
      </c>
    </row>
    <row r="79" spans="1:13" s="8" customFormat="1" ht="27.7" customHeight="1" x14ac:dyDescent="0.2">
      <c r="A79" s="81" t="str">
        <f t="shared" si="1"/>
        <v>ZD45051</v>
      </c>
      <c r="B79" s="74" t="s">
        <v>368</v>
      </c>
      <c r="C79" s="83" t="s">
        <v>176</v>
      </c>
      <c r="D79" s="79" t="s">
        <v>174</v>
      </c>
      <c r="E79" s="79" t="s">
        <v>24</v>
      </c>
      <c r="F79" s="79" t="s">
        <v>53</v>
      </c>
      <c r="G79" s="77"/>
      <c r="H79" s="77">
        <v>2</v>
      </c>
      <c r="I79" s="77"/>
      <c r="J79" s="77">
        <v>2</v>
      </c>
      <c r="K79" s="7" t="s">
        <v>38</v>
      </c>
      <c r="L79" s="83"/>
      <c r="M79" s="65" t="s">
        <v>455</v>
      </c>
    </row>
    <row r="80" spans="1:13" s="8" customFormat="1" ht="27.7" customHeight="1" x14ac:dyDescent="0.2">
      <c r="A80" s="81" t="str">
        <f t="shared" si="1"/>
        <v>ZD45062</v>
      </c>
      <c r="B80" s="74" t="s">
        <v>369</v>
      </c>
      <c r="C80" s="83" t="s">
        <v>268</v>
      </c>
      <c r="D80" s="79" t="s">
        <v>177</v>
      </c>
      <c r="E80" s="79" t="s">
        <v>178</v>
      </c>
      <c r="F80" s="79" t="s">
        <v>53</v>
      </c>
      <c r="G80" s="77"/>
      <c r="H80" s="77"/>
      <c r="I80" s="77">
        <v>2</v>
      </c>
      <c r="J80" s="77">
        <v>2</v>
      </c>
      <c r="K80" s="7" t="s">
        <v>38</v>
      </c>
      <c r="L80" s="83" t="s">
        <v>269</v>
      </c>
      <c r="M80" s="65" t="s">
        <v>455</v>
      </c>
    </row>
    <row r="81" spans="1:13" s="8" customFormat="1" ht="27.7" customHeight="1" x14ac:dyDescent="0.2">
      <c r="A81" s="81" t="str">
        <f t="shared" si="1"/>
        <v>ZD45071</v>
      </c>
      <c r="B81" s="74" t="s">
        <v>370</v>
      </c>
      <c r="C81" s="83" t="s">
        <v>179</v>
      </c>
      <c r="D81" s="79" t="s">
        <v>177</v>
      </c>
      <c r="E81" s="79" t="s">
        <v>24</v>
      </c>
      <c r="F81" s="79" t="s">
        <v>25</v>
      </c>
      <c r="G81" s="79"/>
      <c r="H81" s="79">
        <v>2</v>
      </c>
      <c r="I81" s="79"/>
      <c r="J81" s="79">
        <v>2</v>
      </c>
      <c r="K81" s="7" t="s">
        <v>19</v>
      </c>
      <c r="L81" s="83"/>
      <c r="M81" s="65" t="s">
        <v>455</v>
      </c>
    </row>
    <row r="82" spans="1:13" s="8" customFormat="1" ht="27.7" customHeight="1" x14ac:dyDescent="0.2">
      <c r="A82" s="81" t="str">
        <f t="shared" si="1"/>
        <v>ZD45082</v>
      </c>
      <c r="B82" s="74" t="s">
        <v>371</v>
      </c>
      <c r="C82" s="83" t="s">
        <v>420</v>
      </c>
      <c r="D82" s="79" t="s">
        <v>180</v>
      </c>
      <c r="E82" s="79" t="s">
        <v>67</v>
      </c>
      <c r="F82" s="79" t="s">
        <v>53</v>
      </c>
      <c r="G82" s="77"/>
      <c r="H82" s="77"/>
      <c r="I82" s="77">
        <v>2</v>
      </c>
      <c r="J82" s="77">
        <v>2</v>
      </c>
      <c r="K82" s="7" t="s">
        <v>38</v>
      </c>
      <c r="L82" s="83" t="s">
        <v>270</v>
      </c>
      <c r="M82" s="65" t="s">
        <v>455</v>
      </c>
    </row>
    <row r="83" spans="1:13" s="8" customFormat="1" ht="27.7" customHeight="1" x14ac:dyDescent="0.2">
      <c r="A83" s="21" t="str">
        <f t="shared" si="1"/>
        <v>ZD46012</v>
      </c>
      <c r="B83" s="50" t="s">
        <v>372</v>
      </c>
      <c r="C83" s="22" t="s">
        <v>181</v>
      </c>
      <c r="D83" s="80" t="s">
        <v>182</v>
      </c>
      <c r="E83" s="80" t="s">
        <v>21</v>
      </c>
      <c r="F83" s="80" t="s">
        <v>17</v>
      </c>
      <c r="G83" s="80"/>
      <c r="H83" s="80"/>
      <c r="I83" s="80">
        <v>2</v>
      </c>
      <c r="J83" s="80">
        <v>2</v>
      </c>
      <c r="K83" s="24" t="s">
        <v>183</v>
      </c>
      <c r="L83" s="40" t="s">
        <v>173</v>
      </c>
      <c r="M83" s="64" t="s">
        <v>455</v>
      </c>
    </row>
    <row r="84" spans="1:13" s="8" customFormat="1" ht="27.7" customHeight="1" x14ac:dyDescent="0.2">
      <c r="A84" s="81" t="str">
        <f t="shared" si="1"/>
        <v>ZD46022</v>
      </c>
      <c r="B84" s="74" t="s">
        <v>373</v>
      </c>
      <c r="C84" s="83" t="s">
        <v>184</v>
      </c>
      <c r="D84" s="79" t="s">
        <v>185</v>
      </c>
      <c r="E84" s="79" t="s">
        <v>21</v>
      </c>
      <c r="F84" s="79" t="s">
        <v>34</v>
      </c>
      <c r="G84" s="77"/>
      <c r="H84" s="77"/>
      <c r="I84" s="77">
        <v>2</v>
      </c>
      <c r="J84" s="77">
        <v>2</v>
      </c>
      <c r="K84" s="7" t="s">
        <v>38</v>
      </c>
      <c r="L84" s="83" t="s">
        <v>271</v>
      </c>
      <c r="M84" s="65" t="s">
        <v>455</v>
      </c>
    </row>
    <row r="85" spans="1:13" s="8" customFormat="1" ht="27.7" customHeight="1" x14ac:dyDescent="0.2">
      <c r="A85" s="81" t="str">
        <f t="shared" si="1"/>
        <v>ZD46031</v>
      </c>
      <c r="B85" s="74" t="s">
        <v>374</v>
      </c>
      <c r="C85" s="83" t="s">
        <v>186</v>
      </c>
      <c r="D85" s="79" t="s">
        <v>187</v>
      </c>
      <c r="E85" s="79" t="s">
        <v>175</v>
      </c>
      <c r="F85" s="79" t="s">
        <v>58</v>
      </c>
      <c r="G85" s="77"/>
      <c r="H85" s="77">
        <v>2</v>
      </c>
      <c r="I85" s="77"/>
      <c r="J85" s="77">
        <v>2</v>
      </c>
      <c r="K85" s="7" t="s">
        <v>287</v>
      </c>
      <c r="L85" s="83"/>
      <c r="M85" s="65" t="s">
        <v>455</v>
      </c>
    </row>
    <row r="86" spans="1:13" s="8" customFormat="1" ht="27.7" customHeight="1" x14ac:dyDescent="0.2">
      <c r="A86" s="81" t="str">
        <f t="shared" si="1"/>
        <v>ZD46121</v>
      </c>
      <c r="B86" s="74" t="s">
        <v>375</v>
      </c>
      <c r="C86" s="83" t="s">
        <v>188</v>
      </c>
      <c r="D86" s="79" t="s">
        <v>189</v>
      </c>
      <c r="E86" s="79" t="s">
        <v>21</v>
      </c>
      <c r="F86" s="79" t="s">
        <v>58</v>
      </c>
      <c r="G86" s="77"/>
      <c r="H86" s="79">
        <v>2</v>
      </c>
      <c r="I86" s="77"/>
      <c r="J86" s="77">
        <v>2</v>
      </c>
      <c r="K86" s="7" t="s">
        <v>190</v>
      </c>
      <c r="L86" s="51"/>
      <c r="M86" s="65" t="s">
        <v>455</v>
      </c>
    </row>
    <row r="87" spans="1:13" ht="27.7" customHeight="1" x14ac:dyDescent="0.15">
      <c r="A87" s="81" t="str">
        <f t="shared" si="1"/>
        <v>ZD46062</v>
      </c>
      <c r="B87" s="74" t="s">
        <v>376</v>
      </c>
      <c r="C87" s="83" t="s">
        <v>272</v>
      </c>
      <c r="D87" s="79" t="s">
        <v>191</v>
      </c>
      <c r="E87" s="98" t="s">
        <v>130</v>
      </c>
      <c r="F87" s="98"/>
      <c r="G87" s="77"/>
      <c r="H87" s="77"/>
      <c r="I87" s="77">
        <v>2</v>
      </c>
      <c r="J87" s="77">
        <v>2</v>
      </c>
      <c r="K87" s="7" t="s">
        <v>192</v>
      </c>
      <c r="L87" s="83" t="s">
        <v>273</v>
      </c>
      <c r="M87" s="65" t="s">
        <v>455</v>
      </c>
    </row>
    <row r="88" spans="1:13" ht="27.7" customHeight="1" x14ac:dyDescent="0.15">
      <c r="A88" s="81" t="str">
        <f t="shared" si="1"/>
        <v>ZD46142</v>
      </c>
      <c r="B88" s="74" t="s">
        <v>377</v>
      </c>
      <c r="C88" s="83" t="s">
        <v>193</v>
      </c>
      <c r="D88" s="79" t="s">
        <v>191</v>
      </c>
      <c r="E88" s="98" t="s">
        <v>130</v>
      </c>
      <c r="F88" s="98"/>
      <c r="G88" s="77"/>
      <c r="H88" s="77"/>
      <c r="I88" s="77">
        <v>2</v>
      </c>
      <c r="J88" s="77">
        <v>2</v>
      </c>
      <c r="K88" s="7" t="s">
        <v>194</v>
      </c>
      <c r="L88" s="83" t="s">
        <v>274</v>
      </c>
      <c r="M88" s="65" t="s">
        <v>455</v>
      </c>
    </row>
    <row r="89" spans="1:13" s="8" customFormat="1" ht="27.7" customHeight="1" x14ac:dyDescent="0.2">
      <c r="A89" s="81" t="str">
        <f t="shared" si="1"/>
        <v>ZD46072</v>
      </c>
      <c r="B89" s="74" t="s">
        <v>378</v>
      </c>
      <c r="C89" s="83" t="s">
        <v>195</v>
      </c>
      <c r="D89" s="79" t="s">
        <v>281</v>
      </c>
      <c r="E89" s="79" t="s">
        <v>41</v>
      </c>
      <c r="F89" s="79" t="s">
        <v>196</v>
      </c>
      <c r="G89" s="77"/>
      <c r="H89" s="77"/>
      <c r="I89" s="77">
        <v>2</v>
      </c>
      <c r="J89" s="77">
        <v>2</v>
      </c>
      <c r="K89" s="7" t="s">
        <v>183</v>
      </c>
      <c r="L89" s="83" t="s">
        <v>275</v>
      </c>
      <c r="M89" s="65" t="s">
        <v>455</v>
      </c>
    </row>
    <row r="90" spans="1:13" s="8" customFormat="1" ht="27.7" customHeight="1" x14ac:dyDescent="0.2">
      <c r="A90" s="81" t="str">
        <f t="shared" si="1"/>
        <v>ZD46152</v>
      </c>
      <c r="B90" s="74" t="s">
        <v>379</v>
      </c>
      <c r="C90" s="83" t="s">
        <v>197</v>
      </c>
      <c r="D90" s="79" t="s">
        <v>281</v>
      </c>
      <c r="E90" s="79" t="s">
        <v>41</v>
      </c>
      <c r="F90" s="79" t="s">
        <v>196</v>
      </c>
      <c r="G90" s="77"/>
      <c r="H90" s="77"/>
      <c r="I90" s="77">
        <v>2</v>
      </c>
      <c r="J90" s="77">
        <v>2</v>
      </c>
      <c r="K90" s="7" t="s">
        <v>421</v>
      </c>
      <c r="L90" s="83" t="s">
        <v>276</v>
      </c>
      <c r="M90" s="65" t="s">
        <v>455</v>
      </c>
    </row>
    <row r="91" spans="1:13" s="8" customFormat="1" ht="27.7" customHeight="1" x14ac:dyDescent="0.2">
      <c r="A91" s="81" t="str">
        <f t="shared" si="1"/>
        <v>ZD46082</v>
      </c>
      <c r="B91" s="74" t="s">
        <v>380</v>
      </c>
      <c r="C91" s="83" t="s">
        <v>422</v>
      </c>
      <c r="D91" s="79" t="s">
        <v>199</v>
      </c>
      <c r="E91" s="79" t="s">
        <v>21</v>
      </c>
      <c r="F91" s="79" t="s">
        <v>58</v>
      </c>
      <c r="G91" s="77"/>
      <c r="H91" s="77"/>
      <c r="I91" s="77">
        <v>2</v>
      </c>
      <c r="J91" s="77">
        <v>2</v>
      </c>
      <c r="K91" s="7" t="s">
        <v>19</v>
      </c>
      <c r="L91" s="83" t="s">
        <v>277</v>
      </c>
      <c r="M91" s="65" t="s">
        <v>456</v>
      </c>
    </row>
    <row r="92" spans="1:13" s="8" customFormat="1" ht="32.25" customHeight="1" x14ac:dyDescent="0.2">
      <c r="A92" s="81" t="str">
        <f t="shared" si="1"/>
        <v>ZD46101</v>
      </c>
      <c r="B92" s="74" t="s">
        <v>381</v>
      </c>
      <c r="C92" s="83" t="s">
        <v>201</v>
      </c>
      <c r="D92" s="79" t="s">
        <v>202</v>
      </c>
      <c r="E92" s="79" t="s">
        <v>67</v>
      </c>
      <c r="F92" s="79" t="s">
        <v>34</v>
      </c>
      <c r="G92" s="77"/>
      <c r="H92" s="77">
        <v>2</v>
      </c>
      <c r="I92" s="77"/>
      <c r="J92" s="77">
        <v>2</v>
      </c>
      <c r="K92" s="7" t="s">
        <v>183</v>
      </c>
      <c r="L92" s="83"/>
      <c r="M92" s="65" t="s">
        <v>455</v>
      </c>
    </row>
    <row r="93" spans="1:13" s="8" customFormat="1" ht="31.5" customHeight="1" x14ac:dyDescent="0.2">
      <c r="A93" s="81" t="str">
        <f t="shared" si="1"/>
        <v>ZD46161</v>
      </c>
      <c r="B93" s="74" t="s">
        <v>382</v>
      </c>
      <c r="C93" s="83" t="s">
        <v>203</v>
      </c>
      <c r="D93" s="79" t="s">
        <v>202</v>
      </c>
      <c r="E93" s="79" t="s">
        <v>67</v>
      </c>
      <c r="F93" s="79" t="s">
        <v>34</v>
      </c>
      <c r="G93" s="77"/>
      <c r="H93" s="77">
        <v>2</v>
      </c>
      <c r="I93" s="77"/>
      <c r="J93" s="77">
        <v>2</v>
      </c>
      <c r="K93" s="7" t="s">
        <v>198</v>
      </c>
      <c r="L93" s="83"/>
      <c r="M93" s="65" t="s">
        <v>456</v>
      </c>
    </row>
    <row r="94" spans="1:13" s="8" customFormat="1" ht="27.7" customHeight="1" x14ac:dyDescent="0.2">
      <c r="A94" s="21" t="str">
        <f t="shared" si="1"/>
        <v>ZD46112</v>
      </c>
      <c r="B94" s="50" t="s">
        <v>383</v>
      </c>
      <c r="C94" s="22" t="s">
        <v>204</v>
      </c>
      <c r="D94" s="80" t="s">
        <v>282</v>
      </c>
      <c r="E94" s="80" t="s">
        <v>67</v>
      </c>
      <c r="F94" s="80" t="s">
        <v>25</v>
      </c>
      <c r="G94" s="23"/>
      <c r="H94" s="23"/>
      <c r="I94" s="23">
        <v>2</v>
      </c>
      <c r="J94" s="23">
        <v>2</v>
      </c>
      <c r="K94" s="24" t="s">
        <v>183</v>
      </c>
      <c r="L94" s="52" t="s">
        <v>448</v>
      </c>
      <c r="M94" s="64" t="s">
        <v>455</v>
      </c>
    </row>
    <row r="95" spans="1:13" s="8" customFormat="1" ht="27.7" customHeight="1" x14ac:dyDescent="0.2">
      <c r="A95" s="21" t="str">
        <f t="shared" si="1"/>
        <v>ZD46172</v>
      </c>
      <c r="B95" s="50" t="s">
        <v>384</v>
      </c>
      <c r="C95" s="22" t="s">
        <v>205</v>
      </c>
      <c r="D95" s="80" t="s">
        <v>282</v>
      </c>
      <c r="E95" s="80" t="s">
        <v>67</v>
      </c>
      <c r="F95" s="80" t="s">
        <v>25</v>
      </c>
      <c r="G95" s="23"/>
      <c r="H95" s="23"/>
      <c r="I95" s="23">
        <v>2</v>
      </c>
      <c r="J95" s="23">
        <v>2</v>
      </c>
      <c r="K95" s="24" t="s">
        <v>198</v>
      </c>
      <c r="L95" s="52" t="s">
        <v>447</v>
      </c>
      <c r="M95" s="64" t="s">
        <v>455</v>
      </c>
    </row>
    <row r="96" spans="1:13" s="8" customFormat="1" ht="146.19999999999999" customHeight="1" x14ac:dyDescent="0.2">
      <c r="A96" s="81" t="str">
        <f t="shared" si="1"/>
        <v>ZD46132</v>
      </c>
      <c r="B96" s="74" t="s">
        <v>385</v>
      </c>
      <c r="C96" s="83" t="s">
        <v>206</v>
      </c>
      <c r="D96" s="79" t="s">
        <v>300</v>
      </c>
      <c r="E96" s="57" t="s">
        <v>24</v>
      </c>
      <c r="F96" s="57" t="s">
        <v>34</v>
      </c>
      <c r="G96" s="77"/>
      <c r="H96" s="77"/>
      <c r="I96" s="25">
        <v>2</v>
      </c>
      <c r="J96" s="25">
        <v>2</v>
      </c>
      <c r="K96" s="7" t="s">
        <v>19</v>
      </c>
      <c r="L96" s="45" t="s">
        <v>278</v>
      </c>
      <c r="M96" s="65" t="s">
        <v>461</v>
      </c>
    </row>
    <row r="97" spans="1:13" s="8" customFormat="1" ht="27.7" customHeight="1" x14ac:dyDescent="0.2">
      <c r="A97" s="81" t="str">
        <f t="shared" si="1"/>
        <v>ZD47011</v>
      </c>
      <c r="B97" s="74" t="s">
        <v>386</v>
      </c>
      <c r="C97" s="83" t="s">
        <v>207</v>
      </c>
      <c r="D97" s="79" t="s">
        <v>208</v>
      </c>
      <c r="E97" s="79" t="s">
        <v>16</v>
      </c>
      <c r="F97" s="79" t="s">
        <v>17</v>
      </c>
      <c r="G97" s="77"/>
      <c r="H97" s="77">
        <v>2</v>
      </c>
      <c r="I97" s="77"/>
      <c r="J97" s="77">
        <v>2</v>
      </c>
      <c r="K97" s="7" t="s">
        <v>183</v>
      </c>
      <c r="L97" s="83"/>
      <c r="M97" s="65" t="s">
        <v>455</v>
      </c>
    </row>
    <row r="98" spans="1:13" s="8" customFormat="1" ht="27.7" customHeight="1" x14ac:dyDescent="0.2">
      <c r="A98" s="81" t="str">
        <f t="shared" si="1"/>
        <v>ZD47122</v>
      </c>
      <c r="B98" s="74" t="s">
        <v>387</v>
      </c>
      <c r="C98" s="83" t="s">
        <v>209</v>
      </c>
      <c r="D98" s="79" t="s">
        <v>210</v>
      </c>
      <c r="E98" s="79" t="s">
        <v>24</v>
      </c>
      <c r="F98" s="79" t="s">
        <v>53</v>
      </c>
      <c r="G98" s="77"/>
      <c r="H98" s="77"/>
      <c r="I98" s="77">
        <v>2</v>
      </c>
      <c r="J98" s="77">
        <v>2</v>
      </c>
      <c r="K98" s="7" t="s">
        <v>183</v>
      </c>
      <c r="L98" s="83" t="s">
        <v>279</v>
      </c>
      <c r="M98" s="65" t="s">
        <v>455</v>
      </c>
    </row>
    <row r="99" spans="1:13" s="8" customFormat="1" ht="27.7" customHeight="1" x14ac:dyDescent="0.2">
      <c r="A99" s="81" t="str">
        <f t="shared" si="1"/>
        <v>ZD47041</v>
      </c>
      <c r="B99" s="74" t="s">
        <v>388</v>
      </c>
      <c r="C99" s="83" t="s">
        <v>211</v>
      </c>
      <c r="D99" s="79" t="s">
        <v>212</v>
      </c>
      <c r="E99" s="79" t="s">
        <v>67</v>
      </c>
      <c r="F99" s="79" t="s">
        <v>53</v>
      </c>
      <c r="G99" s="77"/>
      <c r="H99" s="77">
        <v>2</v>
      </c>
      <c r="I99" s="77"/>
      <c r="J99" s="77">
        <v>2</v>
      </c>
      <c r="K99" s="7" t="s">
        <v>213</v>
      </c>
      <c r="L99" s="83"/>
      <c r="M99" s="65" t="s">
        <v>457</v>
      </c>
    </row>
    <row r="100" spans="1:13" s="8" customFormat="1" ht="27.7" customHeight="1" x14ac:dyDescent="0.2">
      <c r="A100" s="81" t="str">
        <f t="shared" si="1"/>
        <v>ZD47021</v>
      </c>
      <c r="B100" s="74" t="s">
        <v>389</v>
      </c>
      <c r="C100" s="83" t="s">
        <v>214</v>
      </c>
      <c r="D100" s="79" t="s">
        <v>212</v>
      </c>
      <c r="E100" s="79" t="s">
        <v>67</v>
      </c>
      <c r="F100" s="79" t="s">
        <v>53</v>
      </c>
      <c r="G100" s="77"/>
      <c r="H100" s="77">
        <v>2</v>
      </c>
      <c r="I100" s="77"/>
      <c r="J100" s="77">
        <v>2</v>
      </c>
      <c r="K100" s="7" t="s">
        <v>198</v>
      </c>
      <c r="L100" s="83"/>
      <c r="M100" s="65" t="s">
        <v>457</v>
      </c>
    </row>
    <row r="101" spans="1:13" s="8" customFormat="1" ht="27.7" customHeight="1" x14ac:dyDescent="0.2">
      <c r="A101" s="81" t="str">
        <f t="shared" si="1"/>
        <v>ZD47052</v>
      </c>
      <c r="B101" s="74" t="s">
        <v>390</v>
      </c>
      <c r="C101" s="83" t="s">
        <v>453</v>
      </c>
      <c r="D101" s="79" t="s">
        <v>215</v>
      </c>
      <c r="E101" s="79" t="s">
        <v>21</v>
      </c>
      <c r="F101" s="79" t="s">
        <v>58</v>
      </c>
      <c r="G101" s="77"/>
      <c r="H101" s="83"/>
      <c r="I101" s="77">
        <v>2</v>
      </c>
      <c r="J101" s="77">
        <v>2</v>
      </c>
      <c r="K101" s="7" t="s">
        <v>38</v>
      </c>
      <c r="L101" s="83"/>
      <c r="M101" s="65" t="s">
        <v>455</v>
      </c>
    </row>
    <row r="102" spans="1:13" s="8" customFormat="1" ht="31.95" x14ac:dyDescent="0.2">
      <c r="A102" s="81" t="str">
        <f t="shared" si="1"/>
        <v>ZD47061</v>
      </c>
      <c r="B102" s="74" t="s">
        <v>391</v>
      </c>
      <c r="C102" s="83" t="s">
        <v>216</v>
      </c>
      <c r="D102" s="79" t="s">
        <v>215</v>
      </c>
      <c r="E102" s="79" t="s">
        <v>21</v>
      </c>
      <c r="F102" s="79" t="s">
        <v>34</v>
      </c>
      <c r="G102" s="77"/>
      <c r="H102" s="77">
        <v>2</v>
      </c>
      <c r="I102" s="77"/>
      <c r="J102" s="77">
        <v>2</v>
      </c>
      <c r="K102" s="7" t="s">
        <v>38</v>
      </c>
      <c r="L102" s="83"/>
      <c r="M102" s="65" t="s">
        <v>458</v>
      </c>
    </row>
    <row r="103" spans="1:13" s="8" customFormat="1" ht="27.7" customHeight="1" x14ac:dyDescent="0.2">
      <c r="A103" s="81" t="str">
        <f t="shared" si="1"/>
        <v>ZD47142</v>
      </c>
      <c r="B103" s="74" t="s">
        <v>392</v>
      </c>
      <c r="C103" s="83" t="s">
        <v>217</v>
      </c>
      <c r="D103" s="79" t="s">
        <v>218</v>
      </c>
      <c r="E103" s="57" t="s">
        <v>21</v>
      </c>
      <c r="F103" s="57" t="s">
        <v>53</v>
      </c>
      <c r="G103" s="77"/>
      <c r="H103" s="77"/>
      <c r="I103" s="77">
        <v>2</v>
      </c>
      <c r="J103" s="77">
        <v>2</v>
      </c>
      <c r="K103" s="7" t="s">
        <v>19</v>
      </c>
      <c r="L103" s="83" t="s">
        <v>280</v>
      </c>
      <c r="M103" s="65" t="s">
        <v>460</v>
      </c>
    </row>
    <row r="104" spans="1:13" s="8" customFormat="1" ht="27.7" customHeight="1" x14ac:dyDescent="0.2">
      <c r="A104" s="81" t="str">
        <f t="shared" si="1"/>
        <v>ZD47081</v>
      </c>
      <c r="B104" s="74" t="s">
        <v>393</v>
      </c>
      <c r="C104" s="83" t="s">
        <v>219</v>
      </c>
      <c r="D104" s="79" t="s">
        <v>191</v>
      </c>
      <c r="E104" s="98" t="s">
        <v>130</v>
      </c>
      <c r="F104" s="98"/>
      <c r="G104" s="77"/>
      <c r="H104" s="77">
        <v>2</v>
      </c>
      <c r="I104" s="77"/>
      <c r="J104" s="77">
        <v>2</v>
      </c>
      <c r="K104" s="7" t="s">
        <v>183</v>
      </c>
      <c r="L104" s="83"/>
      <c r="M104" s="65" t="s">
        <v>455</v>
      </c>
    </row>
    <row r="105" spans="1:13" s="8" customFormat="1" ht="27.7" customHeight="1" x14ac:dyDescent="0.2">
      <c r="A105" s="81" t="str">
        <f t="shared" si="1"/>
        <v>ZD47161</v>
      </c>
      <c r="B105" s="74" t="s">
        <v>394</v>
      </c>
      <c r="C105" s="83" t="s">
        <v>220</v>
      </c>
      <c r="D105" s="79" t="s">
        <v>191</v>
      </c>
      <c r="E105" s="98" t="s">
        <v>130</v>
      </c>
      <c r="F105" s="98"/>
      <c r="G105" s="77"/>
      <c r="H105" s="77">
        <v>2</v>
      </c>
      <c r="I105" s="77"/>
      <c r="J105" s="77">
        <v>2</v>
      </c>
      <c r="K105" s="7" t="s">
        <v>198</v>
      </c>
      <c r="L105" s="83"/>
      <c r="M105" s="65" t="s">
        <v>455</v>
      </c>
    </row>
    <row r="106" spans="1:13" s="8" customFormat="1" ht="30.05" customHeight="1" x14ac:dyDescent="0.2">
      <c r="A106" s="81" t="str">
        <f t="shared" si="1"/>
        <v>ZD47092</v>
      </c>
      <c r="B106" s="74" t="s">
        <v>395</v>
      </c>
      <c r="C106" s="83" t="s">
        <v>221</v>
      </c>
      <c r="D106" s="42" t="s">
        <v>443</v>
      </c>
      <c r="E106" s="79" t="s">
        <v>16</v>
      </c>
      <c r="F106" s="79" t="s">
        <v>17</v>
      </c>
      <c r="G106" s="77"/>
      <c r="H106" s="77"/>
      <c r="I106" s="77">
        <v>2</v>
      </c>
      <c r="J106" s="77">
        <v>2</v>
      </c>
      <c r="K106" s="7" t="s">
        <v>222</v>
      </c>
      <c r="L106" s="78" t="s">
        <v>223</v>
      </c>
      <c r="M106" s="65" t="s">
        <v>455</v>
      </c>
    </row>
    <row r="107" spans="1:13" s="8" customFormat="1" ht="30.05" customHeight="1" x14ac:dyDescent="0.2">
      <c r="A107" s="81" t="str">
        <f t="shared" si="1"/>
        <v>ZD47152</v>
      </c>
      <c r="B107" s="74" t="s">
        <v>396</v>
      </c>
      <c r="C107" s="9" t="s">
        <v>224</v>
      </c>
      <c r="D107" s="42" t="s">
        <v>443</v>
      </c>
      <c r="E107" s="79" t="s">
        <v>16</v>
      </c>
      <c r="F107" s="79" t="s">
        <v>17</v>
      </c>
      <c r="G107" s="18"/>
      <c r="H107" s="18"/>
      <c r="I107" s="18">
        <v>2</v>
      </c>
      <c r="J107" s="18">
        <v>2</v>
      </c>
      <c r="K107" s="11" t="s">
        <v>225</v>
      </c>
      <c r="L107" s="71" t="s">
        <v>226</v>
      </c>
      <c r="M107" s="65" t="s">
        <v>455</v>
      </c>
    </row>
    <row r="108" spans="1:13" s="26" customFormat="1" ht="29.3" customHeight="1" x14ac:dyDescent="0.2">
      <c r="A108" s="81" t="str">
        <f t="shared" si="1"/>
        <v>ZD48061</v>
      </c>
      <c r="B108" s="74" t="s">
        <v>397</v>
      </c>
      <c r="C108" s="83" t="s">
        <v>454</v>
      </c>
      <c r="D108" s="79" t="s">
        <v>227</v>
      </c>
      <c r="E108" s="98" t="s">
        <v>228</v>
      </c>
      <c r="F108" s="98"/>
      <c r="G108" s="77"/>
      <c r="H108" s="77">
        <v>2</v>
      </c>
      <c r="I108" s="77"/>
      <c r="J108" s="77">
        <v>2</v>
      </c>
      <c r="K108" s="7" t="s">
        <v>213</v>
      </c>
      <c r="L108" s="82" t="s">
        <v>229</v>
      </c>
      <c r="M108" s="65" t="s">
        <v>455</v>
      </c>
    </row>
    <row r="109" spans="1:13" s="26" customFormat="1" ht="29.3" customHeight="1" x14ac:dyDescent="0.2">
      <c r="A109" s="21" t="str">
        <f t="shared" si="1"/>
        <v>ZD52081</v>
      </c>
      <c r="B109" s="50" t="s">
        <v>398</v>
      </c>
      <c r="C109" s="22" t="s">
        <v>230</v>
      </c>
      <c r="D109" s="80" t="s">
        <v>231</v>
      </c>
      <c r="E109" s="27" t="s">
        <v>41</v>
      </c>
      <c r="F109" s="27" t="s">
        <v>34</v>
      </c>
      <c r="G109" s="27"/>
      <c r="H109" s="27" t="s">
        <v>18</v>
      </c>
      <c r="I109" s="27"/>
      <c r="J109" s="28" t="s">
        <v>18</v>
      </c>
      <c r="K109" s="24" t="s">
        <v>200</v>
      </c>
      <c r="L109" s="40" t="s">
        <v>173</v>
      </c>
      <c r="M109" s="64" t="s">
        <v>455</v>
      </c>
    </row>
    <row r="110" spans="1:13" s="26" customFormat="1" ht="29.3" customHeight="1" x14ac:dyDescent="0.2">
      <c r="A110" s="21" t="str">
        <f t="shared" si="1"/>
        <v>ZD52191</v>
      </c>
      <c r="B110" s="50" t="s">
        <v>399</v>
      </c>
      <c r="C110" s="22" t="s">
        <v>232</v>
      </c>
      <c r="D110" s="80" t="s">
        <v>233</v>
      </c>
      <c r="E110" s="80" t="s">
        <v>24</v>
      </c>
      <c r="F110" s="80" t="s">
        <v>25</v>
      </c>
      <c r="G110" s="27"/>
      <c r="H110" s="27" t="s">
        <v>18</v>
      </c>
      <c r="I110" s="27"/>
      <c r="J110" s="28" t="s">
        <v>18</v>
      </c>
      <c r="K110" s="24" t="s">
        <v>19</v>
      </c>
      <c r="L110" s="40" t="s">
        <v>173</v>
      </c>
      <c r="M110" s="64" t="s">
        <v>455</v>
      </c>
    </row>
    <row r="111" spans="1:13" s="26" customFormat="1" ht="29.3" customHeight="1" x14ac:dyDescent="0.2">
      <c r="A111" s="21" t="str">
        <f t="shared" si="1"/>
        <v>ZD52422</v>
      </c>
      <c r="B111" s="50" t="s">
        <v>400</v>
      </c>
      <c r="C111" s="22" t="s">
        <v>234</v>
      </c>
      <c r="D111" s="80" t="s">
        <v>233</v>
      </c>
      <c r="E111" s="80" t="s">
        <v>48</v>
      </c>
      <c r="F111" s="80" t="s">
        <v>25</v>
      </c>
      <c r="G111" s="27"/>
      <c r="H111" s="27"/>
      <c r="I111" s="27" t="s">
        <v>18</v>
      </c>
      <c r="J111" s="28" t="s">
        <v>18</v>
      </c>
      <c r="K111" s="24" t="s">
        <v>19</v>
      </c>
      <c r="L111" s="40" t="s">
        <v>173</v>
      </c>
      <c r="M111" s="64" t="s">
        <v>455</v>
      </c>
    </row>
    <row r="112" spans="1:13" s="26" customFormat="1" ht="29.3" customHeight="1" x14ac:dyDescent="0.2">
      <c r="A112" s="21" t="str">
        <f t="shared" si="1"/>
        <v>ZD52321</v>
      </c>
      <c r="B112" s="50" t="s">
        <v>401</v>
      </c>
      <c r="C112" s="22" t="s">
        <v>235</v>
      </c>
      <c r="D112" s="80" t="s">
        <v>236</v>
      </c>
      <c r="E112" s="80" t="s">
        <v>24</v>
      </c>
      <c r="F112" s="80" t="s">
        <v>196</v>
      </c>
      <c r="G112" s="23"/>
      <c r="H112" s="23">
        <v>2</v>
      </c>
      <c r="I112" s="27"/>
      <c r="J112" s="28" t="s">
        <v>18</v>
      </c>
      <c r="K112" s="24" t="s">
        <v>31</v>
      </c>
      <c r="L112" s="40" t="s">
        <v>173</v>
      </c>
      <c r="M112" s="64" t="s">
        <v>455</v>
      </c>
    </row>
    <row r="113" spans="1:13" s="26" customFormat="1" ht="29.3" customHeight="1" x14ac:dyDescent="0.2">
      <c r="A113" s="21" t="str">
        <f t="shared" si="1"/>
        <v>ZD52332</v>
      </c>
      <c r="B113" s="50" t="s">
        <v>402</v>
      </c>
      <c r="C113" s="22" t="s">
        <v>237</v>
      </c>
      <c r="D113" s="80" t="s">
        <v>238</v>
      </c>
      <c r="E113" s="94" t="s">
        <v>239</v>
      </c>
      <c r="F113" s="94"/>
      <c r="G113" s="23"/>
      <c r="H113" s="23"/>
      <c r="I113" s="23">
        <v>2</v>
      </c>
      <c r="J113" s="23" t="s">
        <v>240</v>
      </c>
      <c r="K113" s="24" t="s">
        <v>19</v>
      </c>
      <c r="L113" s="40" t="s">
        <v>173</v>
      </c>
      <c r="M113" s="64" t="s">
        <v>455</v>
      </c>
    </row>
    <row r="114" spans="1:13" s="26" customFormat="1" ht="29.3" customHeight="1" x14ac:dyDescent="0.2">
      <c r="A114" s="21" t="str">
        <f t="shared" si="1"/>
        <v>ZD52341</v>
      </c>
      <c r="B114" s="50" t="s">
        <v>403</v>
      </c>
      <c r="C114" s="22" t="s">
        <v>241</v>
      </c>
      <c r="D114" s="80" t="s">
        <v>233</v>
      </c>
      <c r="E114" s="80" t="s">
        <v>24</v>
      </c>
      <c r="F114" s="80" t="s">
        <v>58</v>
      </c>
      <c r="G114" s="23"/>
      <c r="H114" s="23">
        <v>2</v>
      </c>
      <c r="I114" s="23"/>
      <c r="J114" s="28" t="s">
        <v>18</v>
      </c>
      <c r="K114" s="24" t="s">
        <v>85</v>
      </c>
      <c r="L114" s="40" t="s">
        <v>173</v>
      </c>
      <c r="M114" s="64" t="s">
        <v>455</v>
      </c>
    </row>
    <row r="115" spans="1:13" s="26" customFormat="1" ht="29.3" customHeight="1" x14ac:dyDescent="0.2">
      <c r="A115" s="21" t="str">
        <f t="shared" si="1"/>
        <v>ZD52351</v>
      </c>
      <c r="B115" s="50" t="s">
        <v>404</v>
      </c>
      <c r="C115" s="22" t="s">
        <v>242</v>
      </c>
      <c r="D115" s="80" t="s">
        <v>233</v>
      </c>
      <c r="E115" s="80" t="s">
        <v>24</v>
      </c>
      <c r="F115" s="80" t="s">
        <v>58</v>
      </c>
      <c r="G115" s="23"/>
      <c r="H115" s="23">
        <v>2</v>
      </c>
      <c r="I115" s="27"/>
      <c r="J115" s="28" t="s">
        <v>18</v>
      </c>
      <c r="K115" s="24" t="s">
        <v>19</v>
      </c>
      <c r="L115" s="40" t="s">
        <v>173</v>
      </c>
      <c r="M115" s="64" t="s">
        <v>455</v>
      </c>
    </row>
    <row r="116" spans="1:13" s="26" customFormat="1" ht="29.3" customHeight="1" x14ac:dyDescent="0.2">
      <c r="A116" s="21" t="str">
        <f t="shared" si="1"/>
        <v>ZD52412</v>
      </c>
      <c r="B116" s="50" t="s">
        <v>405</v>
      </c>
      <c r="C116" s="22" t="s">
        <v>243</v>
      </c>
      <c r="D116" s="80" t="s">
        <v>238</v>
      </c>
      <c r="E116" s="80" t="s">
        <v>16</v>
      </c>
      <c r="F116" s="80" t="s">
        <v>244</v>
      </c>
      <c r="G116" s="23"/>
      <c r="H116" s="23"/>
      <c r="I116" s="23">
        <v>2</v>
      </c>
      <c r="J116" s="23">
        <v>2</v>
      </c>
      <c r="K116" s="24" t="s">
        <v>245</v>
      </c>
      <c r="L116" s="40" t="s">
        <v>173</v>
      </c>
      <c r="M116" s="64" t="s">
        <v>455</v>
      </c>
    </row>
    <row r="117" spans="1:13" s="26" customFormat="1" ht="29.3" customHeight="1" x14ac:dyDescent="0.2">
      <c r="A117" s="21" t="str">
        <f t="shared" si="1"/>
        <v>ZD52382</v>
      </c>
      <c r="B117" s="50" t="s">
        <v>406</v>
      </c>
      <c r="C117" s="22" t="s">
        <v>246</v>
      </c>
      <c r="D117" s="80" t="s">
        <v>247</v>
      </c>
      <c r="E117" s="80" t="s">
        <v>67</v>
      </c>
      <c r="F117" s="80" t="s">
        <v>34</v>
      </c>
      <c r="G117" s="23"/>
      <c r="H117" s="23"/>
      <c r="I117" s="23">
        <v>2</v>
      </c>
      <c r="J117" s="28" t="s">
        <v>18</v>
      </c>
      <c r="K117" s="24" t="s">
        <v>31</v>
      </c>
      <c r="L117" s="40" t="s">
        <v>173</v>
      </c>
      <c r="M117" s="64" t="s">
        <v>455</v>
      </c>
    </row>
    <row r="118" spans="1:13" ht="29.3" customHeight="1" x14ac:dyDescent="0.15">
      <c r="A118" s="29" t="str">
        <f t="shared" si="1"/>
        <v>ZD52402</v>
      </c>
      <c r="B118" s="33" t="s">
        <v>407</v>
      </c>
      <c r="C118" s="30" t="s">
        <v>248</v>
      </c>
      <c r="D118" s="31" t="s">
        <v>233</v>
      </c>
      <c r="E118" s="31" t="s">
        <v>24</v>
      </c>
      <c r="F118" s="31" t="s">
        <v>25</v>
      </c>
      <c r="G118" s="32"/>
      <c r="H118" s="32"/>
      <c r="I118" s="33">
        <v>2</v>
      </c>
      <c r="J118" s="33">
        <v>2</v>
      </c>
      <c r="K118" s="34" t="s">
        <v>19</v>
      </c>
      <c r="L118" s="53" t="s">
        <v>173</v>
      </c>
      <c r="M118" s="66" t="s">
        <v>455</v>
      </c>
    </row>
  </sheetData>
  <mergeCells count="51">
    <mergeCell ref="A3:A5"/>
    <mergeCell ref="A66:A67"/>
    <mergeCell ref="H41:H42"/>
    <mergeCell ref="M3:M5"/>
    <mergeCell ref="L66:L67"/>
    <mergeCell ref="E55:F55"/>
    <mergeCell ref="E56:F56"/>
    <mergeCell ref="L41:L42"/>
    <mergeCell ref="C66:C67"/>
    <mergeCell ref="D41:D42"/>
    <mergeCell ref="E57:F57"/>
    <mergeCell ref="J3:J5"/>
    <mergeCell ref="K3:K5"/>
    <mergeCell ref="H45:H46"/>
    <mergeCell ref="G45:G46"/>
    <mergeCell ref="B66:B67"/>
    <mergeCell ref="E113:F113"/>
    <mergeCell ref="H66:H67"/>
    <mergeCell ref="I66:I67"/>
    <mergeCell ref="J66:J67"/>
    <mergeCell ref="K66:K67"/>
    <mergeCell ref="E87:F87"/>
    <mergeCell ref="E88:F88"/>
    <mergeCell ref="E104:F104"/>
    <mergeCell ref="E105:F105"/>
    <mergeCell ref="E108:F108"/>
    <mergeCell ref="E72:F72"/>
    <mergeCell ref="G66:G67"/>
    <mergeCell ref="E60:F60"/>
    <mergeCell ref="E61:F61"/>
    <mergeCell ref="G41:G42"/>
    <mergeCell ref="J45:J46"/>
    <mergeCell ref="I45:I46"/>
    <mergeCell ref="D45:D46"/>
    <mergeCell ref="B3:B5"/>
    <mergeCell ref="C3:C5"/>
    <mergeCell ref="D3:D5"/>
    <mergeCell ref="E3:E5"/>
    <mergeCell ref="F3:F5"/>
    <mergeCell ref="L3:L5"/>
    <mergeCell ref="L35:L36"/>
    <mergeCell ref="L37:L38"/>
    <mergeCell ref="E54:F54"/>
    <mergeCell ref="G3:I4"/>
    <mergeCell ref="E18:F18"/>
    <mergeCell ref="E19:F19"/>
    <mergeCell ref="L45:L46"/>
    <mergeCell ref="K45:K46"/>
    <mergeCell ref="K41:K42"/>
    <mergeCell ref="J41:J42"/>
    <mergeCell ref="I41:I42"/>
  </mergeCells>
  <phoneticPr fontId="15"/>
  <printOptions horizontalCentered="1"/>
  <pageMargins left="0.23622047244094491" right="0.23622047244094491" top="0.59055118110236227" bottom="0.59055118110236227" header="0.62992125984251968" footer="0.51181102362204722"/>
  <pageSetup paperSize="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Ｈ１６以降</vt:lpstr>
      <vt:lpstr>Ｈ１６以降!Print_Area</vt:lpstr>
      <vt:lpstr>Ｈ１６以降!Print_Titles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諒香</dc:creator>
  <cp:lastModifiedBy>山根　充司</cp:lastModifiedBy>
  <cp:lastPrinted>2022-09-01T09:47:47Z</cp:lastPrinted>
  <dcterms:created xsi:type="dcterms:W3CDTF">2021-03-26T05:55:18Z</dcterms:created>
  <dcterms:modified xsi:type="dcterms:W3CDTF">2022-09-05T00:11:17Z</dcterms:modified>
</cp:coreProperties>
</file>